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/>
  <bookViews>
    <workbookView xWindow="0" yWindow="0" windowWidth="28800" windowHeight="13725"/>
  </bookViews>
  <sheets>
    <sheet name="FW24" sheetId="1" r:id="rId1"/>
  </sheets>
  <definedNames>
    <definedName name="_xlnm._FilterDatabase" localSheetId="0" hidden="1">'FW24'!$B$3:$L$380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375" i="1" l="1"/>
  <c r="L374" i="1"/>
  <c r="L367" i="1"/>
  <c r="L366" i="1"/>
  <c r="L359" i="1"/>
  <c r="L358" i="1"/>
  <c r="L351" i="1"/>
  <c r="L350" i="1"/>
  <c r="L343" i="1"/>
  <c r="L342" i="1"/>
  <c r="L335" i="1"/>
  <c r="L334" i="1"/>
  <c r="L327" i="1"/>
  <c r="L326" i="1"/>
  <c r="L319" i="1"/>
  <c r="L318" i="1"/>
  <c r="L311" i="1"/>
  <c r="L310" i="1"/>
  <c r="L303" i="1"/>
  <c r="L302" i="1"/>
  <c r="L296" i="1"/>
  <c r="L295" i="1"/>
  <c r="L294" i="1"/>
  <c r="L287" i="1"/>
  <c r="L286" i="1"/>
  <c r="L282" i="1"/>
  <c r="L279" i="1"/>
  <c r="L278" i="1"/>
  <c r="L271" i="1"/>
  <c r="L270" i="1"/>
  <c r="L264" i="1"/>
  <c r="L263" i="1"/>
  <c r="L262" i="1"/>
  <c r="L254" i="1"/>
  <c r="L247" i="1"/>
  <c r="L246" i="1"/>
  <c r="L239" i="1"/>
  <c r="L238" i="1"/>
  <c r="L232" i="1"/>
  <c r="L231" i="1"/>
  <c r="L230" i="1"/>
  <c r="L223" i="1"/>
  <c r="L222" i="1"/>
  <c r="L215" i="1"/>
  <c r="L214" i="1"/>
  <c r="L207" i="1"/>
  <c r="L200" i="1"/>
  <c r="L198" i="1"/>
  <c r="L191" i="1"/>
  <c r="L190" i="1"/>
  <c r="L183" i="1"/>
  <c r="L182" i="1"/>
  <c r="L175" i="1"/>
  <c r="L174" i="1"/>
  <c r="L167" i="1"/>
  <c r="L166" i="1"/>
  <c r="L159" i="1"/>
  <c r="L158" i="1"/>
  <c r="L151" i="1"/>
  <c r="L150" i="1"/>
  <c r="L149" i="1"/>
  <c r="L143" i="1"/>
  <c r="L141" i="1"/>
  <c r="L135" i="1"/>
  <c r="L133" i="1"/>
  <c r="L132" i="1"/>
  <c r="L127" i="1"/>
  <c r="L125" i="1"/>
  <c r="L124" i="1"/>
  <c r="L119" i="1"/>
  <c r="L118" i="1"/>
  <c r="L117" i="1"/>
  <c r="L111" i="1"/>
  <c r="L110" i="1"/>
  <c r="L109" i="1"/>
  <c r="L101" i="1"/>
  <c r="L100" i="1"/>
  <c r="L95" i="1"/>
  <c r="L93" i="1"/>
  <c r="L92" i="1"/>
  <c r="L90" i="1"/>
  <c r="L87" i="1"/>
  <c r="L85" i="1"/>
  <c r="L79" i="1"/>
  <c r="L77" i="1"/>
  <c r="L69" i="1"/>
  <c r="L68" i="1"/>
  <c r="L63" i="1"/>
  <c r="L61" i="1"/>
  <c r="L60" i="1"/>
  <c r="L55" i="1"/>
  <c r="L53" i="1"/>
  <c r="L45" i="1"/>
  <c r="L40" i="1"/>
  <c r="L37" i="1"/>
  <c r="L36" i="1"/>
  <c r="L29" i="1"/>
  <c r="L28" i="1"/>
  <c r="L22" i="1"/>
  <c r="L21" i="1"/>
  <c r="L13" i="1"/>
  <c r="L5" i="1"/>
  <c r="L4" i="1"/>
  <c r="L378" i="1"/>
  <c r="L368" i="1"/>
  <c r="L360" i="1"/>
  <c r="L336" i="1"/>
  <c r="L304" i="1"/>
  <c r="L272" i="1"/>
  <c r="K2" i="1"/>
  <c r="L8" i="1" l="1"/>
  <c r="L80" i="1"/>
  <c r="L104" i="1"/>
  <c r="L136" i="1"/>
  <c r="L208" i="1"/>
  <c r="L240" i="1"/>
  <c r="L328" i="1"/>
  <c r="L48" i="1"/>
  <c r="L206" i="1"/>
  <c r="L86" i="1"/>
  <c r="L346" i="1"/>
  <c r="L46" i="1"/>
  <c r="L78" i="1"/>
  <c r="L130" i="1"/>
  <c r="L255" i="1"/>
  <c r="L370" i="1"/>
  <c r="L26" i="1"/>
  <c r="L257" i="1"/>
  <c r="L273" i="1"/>
  <c r="L94" i="1"/>
  <c r="L102" i="1"/>
  <c r="L122" i="1"/>
  <c r="L16" i="1"/>
  <c r="L290" i="1"/>
  <c r="L306" i="1"/>
  <c r="L146" i="1"/>
  <c r="L353" i="1"/>
  <c r="L49" i="1"/>
  <c r="L57" i="1"/>
  <c r="L121" i="1"/>
  <c r="L177" i="1"/>
  <c r="L185" i="1"/>
  <c r="L225" i="1"/>
  <c r="L241" i="1"/>
  <c r="L329" i="1"/>
  <c r="L33" i="1"/>
  <c r="L161" i="1"/>
  <c r="L313" i="1"/>
  <c r="L201" i="1"/>
  <c r="L361" i="1"/>
  <c r="L17" i="1"/>
  <c r="L62" i="1"/>
  <c r="L305" i="1"/>
  <c r="L377" i="1"/>
  <c r="L218" i="1"/>
  <c r="L25" i="1"/>
  <c r="L153" i="1"/>
  <c r="L249" i="1"/>
  <c r="L193" i="1"/>
  <c r="L81" i="1"/>
  <c r="L144" i="1"/>
  <c r="L209" i="1"/>
  <c r="L54" i="1"/>
  <c r="L113" i="1"/>
  <c r="L58" i="1"/>
  <c r="L89" i="1"/>
  <c r="L217" i="1"/>
  <c r="L322" i="1"/>
  <c r="L369" i="1"/>
  <c r="L6" i="1"/>
  <c r="L220" i="1"/>
  <c r="L281" i="1"/>
  <c r="L337" i="1"/>
  <c r="L129" i="1"/>
  <c r="L38" i="1"/>
  <c r="L70" i="1"/>
  <c r="L97" i="1"/>
  <c r="L134" i="1"/>
  <c r="L338" i="1"/>
  <c r="L65" i="1"/>
  <c r="L9" i="1"/>
  <c r="L14" i="1"/>
  <c r="L71" i="1"/>
  <c r="L98" i="1"/>
  <c r="L142" i="1"/>
  <c r="L186" i="1"/>
  <c r="L345" i="1"/>
  <c r="L145" i="1"/>
  <c r="L250" i="1"/>
  <c r="L11" i="1"/>
  <c r="L51" i="1"/>
  <c r="L99" i="1"/>
  <c r="L147" i="1"/>
  <c r="L195" i="1"/>
  <c r="L251" i="1"/>
  <c r="L323" i="1"/>
  <c r="L172" i="1"/>
  <c r="L260" i="1"/>
  <c r="L292" i="1"/>
  <c r="L27" i="1"/>
  <c r="L75" i="1"/>
  <c r="L123" i="1"/>
  <c r="L171" i="1"/>
  <c r="L219" i="1"/>
  <c r="L275" i="1"/>
  <c r="L284" i="1"/>
  <c r="L364" i="1"/>
  <c r="L43" i="1"/>
  <c r="L91" i="1"/>
  <c r="L131" i="1"/>
  <c r="L179" i="1"/>
  <c r="L235" i="1"/>
  <c r="L291" i="1"/>
  <c r="L164" i="1"/>
  <c r="L35" i="1"/>
  <c r="L83" i="1"/>
  <c r="L139" i="1"/>
  <c r="L187" i="1"/>
  <c r="L243" i="1"/>
  <c r="L307" i="1"/>
  <c r="L324" i="1"/>
  <c r="L59" i="1"/>
  <c r="L107" i="1"/>
  <c r="L155" i="1"/>
  <c r="L203" i="1"/>
  <c r="L259" i="1"/>
  <c r="L339" i="1"/>
  <c r="L268" i="1"/>
  <c r="L300" i="1"/>
  <c r="L316" i="1"/>
  <c r="L19" i="1"/>
  <c r="L67" i="1"/>
  <c r="L115" i="1"/>
  <c r="L163" i="1"/>
  <c r="L211" i="1"/>
  <c r="L267" i="1"/>
  <c r="L196" i="1"/>
  <c r="L228" i="1"/>
  <c r="L348" i="1"/>
  <c r="L227" i="1"/>
  <c r="L30" i="1"/>
  <c r="L252" i="1"/>
  <c r="L380" i="1"/>
  <c r="L126" i="1"/>
  <c r="L274" i="1"/>
  <c r="L169" i="1"/>
  <c r="L233" i="1"/>
  <c r="L331" i="1"/>
  <c r="L41" i="1"/>
  <c r="L73" i="1"/>
  <c r="L112" i="1"/>
  <c r="L178" i="1"/>
  <c r="L242" i="1"/>
  <c r="L258" i="1"/>
  <c r="L297" i="1"/>
  <c r="L321" i="1"/>
  <c r="L114" i="1"/>
  <c r="L265" i="1"/>
  <c r="L82" i="1"/>
  <c r="L137" i="1"/>
  <c r="L154" i="1"/>
  <c r="L210" i="1"/>
  <c r="L289" i="1"/>
  <c r="L168" i="1"/>
  <c r="L188" i="1"/>
  <c r="L355" i="1"/>
  <c r="L72" i="1"/>
  <c r="L105" i="1"/>
  <c r="L156" i="1"/>
  <c r="L176" i="1"/>
  <c r="L314" i="1"/>
  <c r="L356" i="1"/>
  <c r="L352" i="1"/>
  <c r="L376" i="1"/>
  <c r="L362" i="1"/>
  <c r="L340" i="1"/>
  <c r="L320" i="1"/>
  <c r="L330" i="1"/>
  <c r="L170" i="1"/>
  <c r="L226" i="1"/>
  <c r="L308" i="1"/>
  <c r="L332" i="1"/>
  <c r="L344" i="1"/>
  <c r="L283" i="1"/>
  <c r="L299" i="1"/>
  <c r="L315" i="1"/>
  <c r="L347" i="1"/>
  <c r="L363" i="1"/>
  <c r="L371" i="1"/>
  <c r="L379" i="1"/>
  <c r="L354" i="1"/>
  <c r="L288" i="1"/>
  <c r="L298" i="1"/>
  <c r="L20" i="1"/>
  <c r="L52" i="1"/>
  <c r="L74" i="1"/>
  <c r="L106" i="1"/>
  <c r="L138" i="1"/>
  <c r="L148" i="1"/>
  <c r="L180" i="1"/>
  <c r="L202" i="1"/>
  <c r="L224" i="1"/>
  <c r="L244" i="1"/>
  <c r="L256" i="1"/>
  <c r="L266" i="1"/>
  <c r="L276" i="1"/>
  <c r="L312" i="1"/>
  <c r="L157" i="1"/>
  <c r="L165" i="1"/>
  <c r="L173" i="1"/>
  <c r="L181" i="1"/>
  <c r="L189" i="1"/>
  <c r="L197" i="1"/>
  <c r="L205" i="1"/>
  <c r="L213" i="1"/>
  <c r="L221" i="1"/>
  <c r="L229" i="1"/>
  <c r="L237" i="1"/>
  <c r="L245" i="1"/>
  <c r="L253" i="1"/>
  <c r="L261" i="1"/>
  <c r="L269" i="1"/>
  <c r="L277" i="1"/>
  <c r="L285" i="1"/>
  <c r="L293" i="1"/>
  <c r="L301" i="1"/>
  <c r="L309" i="1"/>
  <c r="L317" i="1"/>
  <c r="L325" i="1"/>
  <c r="L333" i="1"/>
  <c r="L341" i="1"/>
  <c r="L349" i="1"/>
  <c r="L357" i="1"/>
  <c r="L365" i="1"/>
  <c r="L373" i="1"/>
  <c r="L32" i="1"/>
  <c r="L64" i="1"/>
  <c r="L96" i="1"/>
  <c r="L116" i="1"/>
  <c r="L128" i="1"/>
  <c r="L160" i="1"/>
  <c r="L192" i="1"/>
  <c r="L212" i="1"/>
  <c r="L234" i="1"/>
  <c r="L372" i="1"/>
  <c r="L10" i="1"/>
  <c r="L42" i="1"/>
  <c r="L84" i="1"/>
  <c r="L12" i="1"/>
  <c r="L24" i="1"/>
  <c r="L34" i="1"/>
  <c r="L44" i="1"/>
  <c r="L56" i="1"/>
  <c r="L66" i="1"/>
  <c r="L76" i="1"/>
  <c r="L88" i="1"/>
  <c r="L108" i="1"/>
  <c r="L120" i="1"/>
  <c r="L140" i="1"/>
  <c r="L152" i="1"/>
  <c r="L162" i="1"/>
  <c r="L184" i="1"/>
  <c r="L194" i="1"/>
  <c r="L204" i="1"/>
  <c r="L216" i="1"/>
  <c r="L236" i="1"/>
  <c r="L248" i="1"/>
  <c r="L280" i="1"/>
  <c r="L7" i="1"/>
  <c r="L15" i="1"/>
  <c r="L23" i="1"/>
  <c r="L31" i="1"/>
  <c r="L39" i="1"/>
  <c r="L47" i="1"/>
  <c r="L199" i="1"/>
  <c r="L18" i="1"/>
  <c r="L103" i="1"/>
  <c r="L50" i="1"/>
  <c r="L2" i="1" l="1"/>
</calcChain>
</file>

<file path=xl/sharedStrings.xml><?xml version="1.0" encoding="utf-8"?>
<sst xmlns="http://schemas.openxmlformats.org/spreadsheetml/2006/main" count="1142" uniqueCount="32">
  <si>
    <t>ITEM</t>
  </si>
  <si>
    <t>UPC</t>
  </si>
  <si>
    <t>COLOR</t>
  </si>
  <si>
    <t>SIZE</t>
  </si>
  <si>
    <t>WHSL</t>
  </si>
  <si>
    <t>RETAIL</t>
  </si>
  <si>
    <t>001</t>
  </si>
  <si>
    <t>002</t>
  </si>
  <si>
    <t>ORDER</t>
  </si>
  <si>
    <t>TOTAL</t>
  </si>
  <si>
    <t>PHOTO</t>
  </si>
  <si>
    <t>GENDER</t>
  </si>
  <si>
    <t>MEN</t>
  </si>
  <si>
    <t>WOMEN</t>
  </si>
  <si>
    <t>CINDER</t>
  </si>
  <si>
    <t>STEALTH BLACK</t>
  </si>
  <si>
    <t>G+ STEALTH BLACK</t>
  </si>
  <si>
    <t>AXOLOTL</t>
  </si>
  <si>
    <t>BLACK</t>
  </si>
  <si>
    <t xml:space="preserve">001 G+ Spike </t>
  </si>
  <si>
    <t xml:space="preserve">GREY ORANGE </t>
  </si>
  <si>
    <t>OAK</t>
  </si>
  <si>
    <t>LICHEN</t>
  </si>
  <si>
    <t>SUMMIT BLACK</t>
  </si>
  <si>
    <t>ALPINE WHITE</t>
  </si>
  <si>
    <t xml:space="preserve">STEALTH BLACK </t>
  </si>
  <si>
    <t>PITCH BLACK</t>
  </si>
  <si>
    <t>003</t>
  </si>
  <si>
    <t>MAPLE</t>
  </si>
  <si>
    <t>WHITE/GUM</t>
  </si>
  <si>
    <t xml:space="preserve">CORE BLACK </t>
  </si>
  <si>
    <t>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</si>
</sst>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(&quot;$&quot;* #,##0.00_);_(&quot;$&quot;* \(#,##0.00\);_(&quot;$&quot;* &quot;-&quot;??_);_(@_)"/>
  </numFmts>
  <fonts count="7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0"/>
      <color rgb="FF000000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b/>
      <sz val="10"/>
      <color theme="1"/>
      <name val="Aptos Narrow"/>
      <family val="2"/>
      <scheme val="minor"/>
    </font>
    <font>
      <b/>
      <sz val="10"/>
      <color theme="0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</cellStyleXfs>
  <cellXfs count="34">
    <xf numFmtId="0" fontId="0" fillId="0" borderId="0" xfId="0"/>
    <xf numFmtId="0" fontId="3" fillId="0" borderId="0" xfId="0" applyFont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1" fontId="3" fillId="0" borderId="0" xfId="0" applyNumberFormat="1" applyFont="1" applyAlignment="1">
      <alignment horizontal="center" vertical="center" wrapText="1"/>
    </xf>
    <xf numFmtId="164" fontId="3" fillId="0" borderId="0" xfId="1" applyFont="1" applyAlignment="1">
      <alignment horizontal="center" vertical="center" wrapText="1"/>
    </xf>
    <xf numFmtId="164" fontId="3" fillId="0" borderId="4" xfId="1" applyFont="1" applyBorder="1" applyAlignment="1">
      <alignment horizontal="center" vertical="center" wrapText="1"/>
    </xf>
    <xf numFmtId="164" fontId="3" fillId="0" borderId="6" xfId="1" applyFont="1" applyBorder="1" applyAlignment="1">
      <alignment horizontal="center" vertical="center" wrapText="1"/>
    </xf>
    <xf numFmtId="164" fontId="3" fillId="0" borderId="3" xfId="1" applyFont="1" applyBorder="1" applyAlignment="1">
      <alignment horizontal="center" vertical="center" wrapText="1"/>
    </xf>
    <xf numFmtId="49" fontId="4" fillId="0" borderId="0" xfId="0" applyNumberFormat="1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1" fontId="4" fillId="0" borderId="0" xfId="0" applyNumberFormat="1" applyFont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164" fontId="4" fillId="0" borderId="1" xfId="1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49" fontId="3" fillId="0" borderId="8" xfId="0" applyNumberFormat="1" applyFont="1" applyBorder="1" applyAlignment="1">
      <alignment horizontal="center" vertical="center" wrapText="1"/>
    </xf>
    <xf numFmtId="49" fontId="3" fillId="0" borderId="9" xfId="0" applyNumberFormat="1" applyFont="1" applyBorder="1" applyAlignment="1">
      <alignment horizontal="center" vertical="center" wrapText="1"/>
    </xf>
    <xf numFmtId="49" fontId="3" fillId="0" borderId="10" xfId="0" applyNumberFormat="1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1" fontId="3" fillId="0" borderId="8" xfId="0" applyNumberFormat="1" applyFont="1" applyBorder="1" applyAlignment="1">
      <alignment horizontal="center" vertical="center" wrapText="1"/>
    </xf>
    <xf numFmtId="1" fontId="3" fillId="0" borderId="9" xfId="0" applyNumberFormat="1" applyFont="1" applyBorder="1" applyAlignment="1">
      <alignment horizontal="center" vertical="center" wrapText="1"/>
    </xf>
    <xf numFmtId="1" fontId="3" fillId="0" borderId="10" xfId="0" applyNumberFormat="1" applyFont="1" applyBorder="1" applyAlignment="1">
      <alignment horizontal="center" vertical="center" wrapText="1"/>
    </xf>
    <xf numFmtId="164" fontId="3" fillId="0" borderId="8" xfId="1" applyFont="1" applyBorder="1" applyAlignment="1">
      <alignment horizontal="center" vertical="center" wrapText="1"/>
    </xf>
    <xf numFmtId="164" fontId="3" fillId="0" borderId="9" xfId="1" applyFont="1" applyBorder="1" applyAlignment="1">
      <alignment horizontal="center" vertical="center" wrapText="1"/>
    </xf>
    <xf numFmtId="164" fontId="3" fillId="0" borderId="10" xfId="1" applyFont="1" applyBorder="1" applyAlignment="1">
      <alignment horizontal="center" vertical="center" wrapText="1"/>
    </xf>
    <xf numFmtId="49" fontId="6" fillId="2" borderId="1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2" borderId="11" xfId="0" applyFont="1" applyFill="1" applyBorder="1" applyAlignment="1">
      <alignment horizontal="center" vertical="center" wrapText="1"/>
    </xf>
    <xf numFmtId="1" fontId="6" fillId="2" borderId="1" xfId="0" applyNumberFormat="1" applyFont="1" applyFill="1" applyBorder="1" applyAlignment="1">
      <alignment horizontal="center" vertical="center" wrapText="1"/>
    </xf>
    <xf numFmtId="164" fontId="6" fillId="2" borderId="7" xfId="1" applyFont="1" applyFill="1" applyBorder="1" applyAlignment="1">
      <alignment horizontal="center" vertical="center" wrapText="1"/>
    </xf>
    <xf numFmtId="9" fontId="3" fillId="0" borderId="0" xfId="3" applyFont="1" applyAlignment="1">
      <alignment horizontal="center" vertical="center" wrapText="1"/>
    </xf>
  </cellXfs>
  <cellStyles count="4">
    <cellStyle name="Currency" xfId="1" builtinId="4"/>
    <cellStyle name="Normal" xfId="0" builtinId="0"/>
    <cellStyle name="Normal 2" xfId="2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116394</xdr:colOff>
      <xdr:row>8</xdr:row>
      <xdr:rowOff>161925</xdr:rowOff>
    </xdr:from>
    <xdr:to>
      <xdr:col>4</xdr:col>
      <xdr:colOff>2135694</xdr:colOff>
      <xdr:row>11</xdr:row>
      <xdr:rowOff>34925</xdr:rowOff>
    </xdr:to>
    <xdr:pic>
      <xdr:nvPicPr>
        <xdr:cNvPr id="2" name="image5.png">
          <a:extLst>
            <a:ext uri="{FF2B5EF4-FFF2-40B4-BE49-F238E27FC236}">
              <a16:creationId xmlns:a16="http://schemas.microsoft.com/office/drawing/2014/main" xmlns="" id="{4E8DD08A-4601-4210-BC32-F7B08C6CD54D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8194" y="3124200"/>
          <a:ext cx="2019300" cy="101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4</xdr:col>
      <xdr:colOff>116394</xdr:colOff>
      <xdr:row>20</xdr:row>
      <xdr:rowOff>285750</xdr:rowOff>
    </xdr:from>
    <xdr:to>
      <xdr:col>4</xdr:col>
      <xdr:colOff>2135694</xdr:colOff>
      <xdr:row>23</xdr:row>
      <xdr:rowOff>158750</xdr:rowOff>
    </xdr:to>
    <xdr:pic>
      <xdr:nvPicPr>
        <xdr:cNvPr id="3" name="image5.png">
          <a:extLst>
            <a:ext uri="{FF2B5EF4-FFF2-40B4-BE49-F238E27FC236}">
              <a16:creationId xmlns:a16="http://schemas.microsoft.com/office/drawing/2014/main" xmlns="" id="{62EFADA2-4855-44AB-99D0-B77484FDF687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8194" y="7820025"/>
          <a:ext cx="2019300" cy="101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4</xdr:col>
      <xdr:colOff>160844</xdr:colOff>
      <xdr:row>32</xdr:row>
      <xdr:rowOff>9525</xdr:rowOff>
    </xdr:from>
    <xdr:to>
      <xdr:col>4</xdr:col>
      <xdr:colOff>2091244</xdr:colOff>
      <xdr:row>34</xdr:row>
      <xdr:rowOff>288925</xdr:rowOff>
    </xdr:to>
    <xdr:pic>
      <xdr:nvPicPr>
        <xdr:cNvPr id="4" name="image2.png">
          <a:extLst>
            <a:ext uri="{FF2B5EF4-FFF2-40B4-BE49-F238E27FC236}">
              <a16:creationId xmlns:a16="http://schemas.microsoft.com/office/drawing/2014/main" xmlns="" id="{46FD17BC-7403-484D-A9A2-62DC2E0D1393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2644" y="12115800"/>
          <a:ext cx="1930400" cy="1041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4</xdr:col>
      <xdr:colOff>160844</xdr:colOff>
      <xdr:row>44</xdr:row>
      <xdr:rowOff>295275</xdr:rowOff>
    </xdr:from>
    <xdr:to>
      <xdr:col>4</xdr:col>
      <xdr:colOff>2091244</xdr:colOff>
      <xdr:row>47</xdr:row>
      <xdr:rowOff>193675</xdr:rowOff>
    </xdr:to>
    <xdr:pic>
      <xdr:nvPicPr>
        <xdr:cNvPr id="5" name="image2.png">
          <a:extLst>
            <a:ext uri="{FF2B5EF4-FFF2-40B4-BE49-F238E27FC236}">
              <a16:creationId xmlns:a16="http://schemas.microsoft.com/office/drawing/2014/main" xmlns="" id="{C5AE4152-F36E-42FA-885D-6DF6F0E0EF9E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2644" y="16973550"/>
          <a:ext cx="1930400" cy="1041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4</xdr:col>
      <xdr:colOff>153279</xdr:colOff>
      <xdr:row>57</xdr:row>
      <xdr:rowOff>257175</xdr:rowOff>
    </xdr:from>
    <xdr:to>
      <xdr:col>4</xdr:col>
      <xdr:colOff>2098810</xdr:colOff>
      <xdr:row>60</xdr:row>
      <xdr:rowOff>172413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xmlns="" id="{40F4991C-0718-4498-A76B-C0EBF8CB9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5079" y="21888450"/>
          <a:ext cx="1945531" cy="1058238"/>
        </a:xfrm>
        <a:prstGeom prst="rect">
          <a:avLst/>
        </a:prstGeom>
      </xdr:spPr>
    </xdr:pic>
    <xdr:clientData/>
  </xdr:twoCellAnchor>
  <xdr:twoCellAnchor>
    <xdr:from>
      <xdr:col>4</xdr:col>
      <xdr:colOff>153279</xdr:colOff>
      <xdr:row>68</xdr:row>
      <xdr:rowOff>95250</xdr:rowOff>
    </xdr:from>
    <xdr:to>
      <xdr:col>4</xdr:col>
      <xdr:colOff>2098810</xdr:colOff>
      <xdr:row>71</xdr:row>
      <xdr:rowOff>10488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xmlns="" id="{BDFD6885-BF22-4987-923E-ECF193697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5079" y="25917525"/>
          <a:ext cx="1945531" cy="1058238"/>
        </a:xfrm>
        <a:prstGeom prst="rect">
          <a:avLst/>
        </a:prstGeom>
      </xdr:spPr>
    </xdr:pic>
    <xdr:clientData/>
  </xdr:twoCellAnchor>
  <xdr:twoCellAnchor>
    <xdr:from>
      <xdr:col>4</xdr:col>
      <xdr:colOff>197219</xdr:colOff>
      <xdr:row>78</xdr:row>
      <xdr:rowOff>38100</xdr:rowOff>
    </xdr:from>
    <xdr:to>
      <xdr:col>4</xdr:col>
      <xdr:colOff>2054870</xdr:colOff>
      <xdr:row>80</xdr:row>
      <xdr:rowOff>232957</xdr:rowOff>
    </xdr:to>
    <xdr:pic>
      <xdr:nvPicPr>
        <xdr:cNvPr id="8" name="image11.png">
          <a:extLst>
            <a:ext uri="{FF2B5EF4-FFF2-40B4-BE49-F238E27FC236}">
              <a16:creationId xmlns:a16="http://schemas.microsoft.com/office/drawing/2014/main" xmlns="" id="{C30D0538-EA18-4ACD-A434-5F3BF2E8335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169019" y="29670375"/>
          <a:ext cx="1857651" cy="956857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197219</xdr:colOff>
      <xdr:row>88</xdr:row>
      <xdr:rowOff>295275</xdr:rowOff>
    </xdr:from>
    <xdr:to>
      <xdr:col>4</xdr:col>
      <xdr:colOff>2054870</xdr:colOff>
      <xdr:row>91</xdr:row>
      <xdr:rowOff>109132</xdr:rowOff>
    </xdr:to>
    <xdr:pic>
      <xdr:nvPicPr>
        <xdr:cNvPr id="9" name="image11.png">
          <a:extLst>
            <a:ext uri="{FF2B5EF4-FFF2-40B4-BE49-F238E27FC236}">
              <a16:creationId xmlns:a16="http://schemas.microsoft.com/office/drawing/2014/main" xmlns="" id="{5858BAE5-6D23-4D37-B7DD-CB600B68D7CD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169019" y="33737550"/>
          <a:ext cx="1857651" cy="956857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175687</xdr:colOff>
      <xdr:row>98</xdr:row>
      <xdr:rowOff>323850</xdr:rowOff>
    </xdr:from>
    <xdr:to>
      <xdr:col>4</xdr:col>
      <xdr:colOff>2076401</xdr:colOff>
      <xdr:row>101</xdr:row>
      <xdr:rowOff>148486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xmlns="" id="{711F10A4-CDDA-474A-9D75-08BA76F8BA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7487" y="37576125"/>
          <a:ext cx="1900714" cy="9676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175687</xdr:colOff>
      <xdr:row>113</xdr:row>
      <xdr:rowOff>161925</xdr:rowOff>
    </xdr:from>
    <xdr:to>
      <xdr:col>4</xdr:col>
      <xdr:colOff>2076401</xdr:colOff>
      <xdr:row>115</xdr:row>
      <xdr:rowOff>367561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xmlns="" id="{A126765C-ED3F-4677-9381-D59A903F59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7487" y="43129200"/>
          <a:ext cx="1900714" cy="9676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188379</xdr:colOff>
      <xdr:row>124</xdr:row>
      <xdr:rowOff>342900</xdr:rowOff>
    </xdr:from>
    <xdr:to>
      <xdr:col>4</xdr:col>
      <xdr:colOff>2063709</xdr:colOff>
      <xdr:row>127</xdr:row>
      <xdr:rowOff>137565</xdr:rowOff>
    </xdr:to>
    <xdr:pic>
      <xdr:nvPicPr>
        <xdr:cNvPr id="12" name="Picture 3">
          <a:extLst>
            <a:ext uri="{FF2B5EF4-FFF2-40B4-BE49-F238E27FC236}">
              <a16:creationId xmlns:a16="http://schemas.microsoft.com/office/drawing/2014/main" xmlns="" id="{6DF28D20-0F35-4808-B32D-CD955420F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160179" y="47501175"/>
          <a:ext cx="1875330" cy="937665"/>
        </a:xfrm>
        <a:prstGeom prst="rect">
          <a:avLst/>
        </a:prstGeom>
      </xdr:spPr>
    </xdr:pic>
    <xdr:clientData/>
  </xdr:twoCellAnchor>
  <xdr:twoCellAnchor>
    <xdr:from>
      <xdr:col>4</xdr:col>
      <xdr:colOff>188379</xdr:colOff>
      <xdr:row>135</xdr:row>
      <xdr:rowOff>19050</xdr:rowOff>
    </xdr:from>
    <xdr:to>
      <xdr:col>4</xdr:col>
      <xdr:colOff>2063709</xdr:colOff>
      <xdr:row>137</xdr:row>
      <xdr:rowOff>194715</xdr:rowOff>
    </xdr:to>
    <xdr:pic>
      <xdr:nvPicPr>
        <xdr:cNvPr id="13" name="Picture 3">
          <a:extLst>
            <a:ext uri="{FF2B5EF4-FFF2-40B4-BE49-F238E27FC236}">
              <a16:creationId xmlns:a16="http://schemas.microsoft.com/office/drawing/2014/main" xmlns="" id="{40DB9893-1F7A-4B5D-B8F9-5D7FCD849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160179" y="51368325"/>
          <a:ext cx="1875330" cy="937665"/>
        </a:xfrm>
        <a:prstGeom prst="rect">
          <a:avLst/>
        </a:prstGeom>
      </xdr:spPr>
    </xdr:pic>
    <xdr:clientData/>
  </xdr:twoCellAnchor>
  <xdr:twoCellAnchor>
    <xdr:from>
      <xdr:col>4</xdr:col>
      <xdr:colOff>192594</xdr:colOff>
      <xdr:row>146</xdr:row>
      <xdr:rowOff>314325</xdr:rowOff>
    </xdr:from>
    <xdr:to>
      <xdr:col>4</xdr:col>
      <xdr:colOff>2059494</xdr:colOff>
      <xdr:row>149</xdr:row>
      <xdr:rowOff>212725</xdr:rowOff>
    </xdr:to>
    <xdr:pic>
      <xdr:nvPicPr>
        <xdr:cNvPr id="14" name="Picture 25">
          <a:extLst>
            <a:ext uri="{FF2B5EF4-FFF2-40B4-BE49-F238E27FC236}">
              <a16:creationId xmlns:a16="http://schemas.microsoft.com/office/drawing/2014/main" xmlns="" id="{A19C44A0-4DE6-47E9-BA07-2434582230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4394" y="55854600"/>
          <a:ext cx="1866900" cy="1041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192594</xdr:colOff>
      <xdr:row>158</xdr:row>
      <xdr:rowOff>9525</xdr:rowOff>
    </xdr:from>
    <xdr:to>
      <xdr:col>4</xdr:col>
      <xdr:colOff>2059494</xdr:colOff>
      <xdr:row>160</xdr:row>
      <xdr:rowOff>288925</xdr:rowOff>
    </xdr:to>
    <xdr:pic>
      <xdr:nvPicPr>
        <xdr:cNvPr id="15" name="Picture 25">
          <a:extLst>
            <a:ext uri="{FF2B5EF4-FFF2-40B4-BE49-F238E27FC236}">
              <a16:creationId xmlns:a16="http://schemas.microsoft.com/office/drawing/2014/main" xmlns="" id="{AF2CD786-32C5-4133-8A32-BEFD53C704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4394" y="60121800"/>
          <a:ext cx="1866900" cy="1041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160844</xdr:colOff>
      <xdr:row>171</xdr:row>
      <xdr:rowOff>228600</xdr:rowOff>
    </xdr:from>
    <xdr:to>
      <xdr:col>4</xdr:col>
      <xdr:colOff>2091244</xdr:colOff>
      <xdr:row>174</xdr:row>
      <xdr:rowOff>114300</xdr:rowOff>
    </xdr:to>
    <xdr:pic>
      <xdr:nvPicPr>
        <xdr:cNvPr id="16" name="Picture 26">
          <a:extLst>
            <a:ext uri="{FF2B5EF4-FFF2-40B4-BE49-F238E27FC236}">
              <a16:creationId xmlns:a16="http://schemas.microsoft.com/office/drawing/2014/main" xmlns="" id="{BB65EF86-DA1D-4E89-95BE-BF6AB312CE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2644" y="65293875"/>
          <a:ext cx="19304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160844</xdr:colOff>
      <xdr:row>182</xdr:row>
      <xdr:rowOff>266700</xdr:rowOff>
    </xdr:from>
    <xdr:to>
      <xdr:col>4</xdr:col>
      <xdr:colOff>2091244</xdr:colOff>
      <xdr:row>185</xdr:row>
      <xdr:rowOff>152400</xdr:rowOff>
    </xdr:to>
    <xdr:pic>
      <xdr:nvPicPr>
        <xdr:cNvPr id="17" name="Picture 26">
          <a:extLst>
            <a:ext uri="{FF2B5EF4-FFF2-40B4-BE49-F238E27FC236}">
              <a16:creationId xmlns:a16="http://schemas.microsoft.com/office/drawing/2014/main" xmlns="" id="{1E755CAC-FA0F-446F-A1DF-8A500DD479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2644" y="69522975"/>
          <a:ext cx="19304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140903</xdr:colOff>
      <xdr:row>195</xdr:row>
      <xdr:rowOff>47625</xdr:rowOff>
    </xdr:from>
    <xdr:to>
      <xdr:col>4</xdr:col>
      <xdr:colOff>2111185</xdr:colOff>
      <xdr:row>197</xdr:row>
      <xdr:rowOff>270766</xdr:rowOff>
    </xdr:to>
    <xdr:pic>
      <xdr:nvPicPr>
        <xdr:cNvPr id="18" name="Picture 6">
          <a:extLst>
            <a:ext uri="{FF2B5EF4-FFF2-40B4-BE49-F238E27FC236}">
              <a16:creationId xmlns:a16="http://schemas.microsoft.com/office/drawing/2014/main" xmlns="" id="{F8187352-DD9D-4D16-A055-973CA1300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112703" y="74256900"/>
          <a:ext cx="1970282" cy="985141"/>
        </a:xfrm>
        <a:prstGeom prst="rect">
          <a:avLst/>
        </a:prstGeom>
      </xdr:spPr>
    </xdr:pic>
    <xdr:clientData/>
  </xdr:twoCellAnchor>
  <xdr:twoCellAnchor>
    <xdr:from>
      <xdr:col>4</xdr:col>
      <xdr:colOff>140903</xdr:colOff>
      <xdr:row>205</xdr:row>
      <xdr:rowOff>342900</xdr:rowOff>
    </xdr:from>
    <xdr:to>
      <xdr:col>4</xdr:col>
      <xdr:colOff>2111185</xdr:colOff>
      <xdr:row>208</xdr:row>
      <xdr:rowOff>185041</xdr:rowOff>
    </xdr:to>
    <xdr:pic>
      <xdr:nvPicPr>
        <xdr:cNvPr id="19" name="Picture 6">
          <a:extLst>
            <a:ext uri="{FF2B5EF4-FFF2-40B4-BE49-F238E27FC236}">
              <a16:creationId xmlns:a16="http://schemas.microsoft.com/office/drawing/2014/main" xmlns="" id="{E39217CE-A0BC-4CE1-8E65-D823A4967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112703" y="78362175"/>
          <a:ext cx="1970282" cy="985141"/>
        </a:xfrm>
        <a:prstGeom prst="rect">
          <a:avLst/>
        </a:prstGeom>
      </xdr:spPr>
    </xdr:pic>
    <xdr:clientData/>
  </xdr:twoCellAnchor>
  <xdr:twoCellAnchor>
    <xdr:from>
      <xdr:col>4</xdr:col>
      <xdr:colOff>129035</xdr:colOff>
      <xdr:row>216</xdr:row>
      <xdr:rowOff>19050</xdr:rowOff>
    </xdr:from>
    <xdr:to>
      <xdr:col>4</xdr:col>
      <xdr:colOff>2123053</xdr:colOff>
      <xdr:row>218</xdr:row>
      <xdr:rowOff>254059</xdr:rowOff>
    </xdr:to>
    <xdr:pic>
      <xdr:nvPicPr>
        <xdr:cNvPr id="20" name="Picture 14">
          <a:extLst>
            <a:ext uri="{FF2B5EF4-FFF2-40B4-BE49-F238E27FC236}">
              <a16:creationId xmlns:a16="http://schemas.microsoft.com/office/drawing/2014/main" xmlns="" id="{5E69CCF7-20D1-4A03-BABA-6E03F6A73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100835" y="82229325"/>
          <a:ext cx="1994018" cy="997009"/>
        </a:xfrm>
        <a:prstGeom prst="rect">
          <a:avLst/>
        </a:prstGeom>
      </xdr:spPr>
    </xdr:pic>
    <xdr:clientData/>
  </xdr:twoCellAnchor>
  <xdr:twoCellAnchor>
    <xdr:from>
      <xdr:col>4</xdr:col>
      <xdr:colOff>129035</xdr:colOff>
      <xdr:row>226</xdr:row>
      <xdr:rowOff>276225</xdr:rowOff>
    </xdr:from>
    <xdr:to>
      <xdr:col>4</xdr:col>
      <xdr:colOff>2123053</xdr:colOff>
      <xdr:row>229</xdr:row>
      <xdr:rowOff>130234</xdr:rowOff>
    </xdr:to>
    <xdr:pic>
      <xdr:nvPicPr>
        <xdr:cNvPr id="21" name="Picture 14">
          <a:extLst>
            <a:ext uri="{FF2B5EF4-FFF2-40B4-BE49-F238E27FC236}">
              <a16:creationId xmlns:a16="http://schemas.microsoft.com/office/drawing/2014/main" xmlns="" id="{6FE0A3EE-5AA8-4A13-BE0D-73FE82F15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100835" y="86296500"/>
          <a:ext cx="1994018" cy="997009"/>
        </a:xfrm>
        <a:prstGeom prst="rect">
          <a:avLst/>
        </a:prstGeom>
      </xdr:spPr>
    </xdr:pic>
    <xdr:clientData/>
  </xdr:twoCellAnchor>
  <xdr:twoCellAnchor>
    <xdr:from>
      <xdr:col>4</xdr:col>
      <xdr:colOff>119502</xdr:colOff>
      <xdr:row>237</xdr:row>
      <xdr:rowOff>57150</xdr:rowOff>
    </xdr:from>
    <xdr:to>
      <xdr:col>4</xdr:col>
      <xdr:colOff>2132587</xdr:colOff>
      <xdr:row>239</xdr:row>
      <xdr:rowOff>182272</xdr:rowOff>
    </xdr:to>
    <xdr:pic>
      <xdr:nvPicPr>
        <xdr:cNvPr id="22" name="image3.png">
          <a:extLst>
            <a:ext uri="{FF2B5EF4-FFF2-40B4-BE49-F238E27FC236}">
              <a16:creationId xmlns:a16="http://schemas.microsoft.com/office/drawing/2014/main" xmlns="" id="{BC213F4A-106E-4B9A-8472-D240C4609901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1302" y="90268425"/>
          <a:ext cx="2013085" cy="8871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4</xdr:col>
      <xdr:colOff>119502</xdr:colOff>
      <xdr:row>247</xdr:row>
      <xdr:rowOff>142875</xdr:rowOff>
    </xdr:from>
    <xdr:to>
      <xdr:col>4</xdr:col>
      <xdr:colOff>2132587</xdr:colOff>
      <xdr:row>249</xdr:row>
      <xdr:rowOff>267997</xdr:rowOff>
    </xdr:to>
    <xdr:pic>
      <xdr:nvPicPr>
        <xdr:cNvPr id="23" name="image3.png">
          <a:extLst>
            <a:ext uri="{FF2B5EF4-FFF2-40B4-BE49-F238E27FC236}">
              <a16:creationId xmlns:a16="http://schemas.microsoft.com/office/drawing/2014/main" xmlns="" id="{09DF2E70-C61E-4C1F-852E-B7B38C604541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1302" y="94164150"/>
          <a:ext cx="2013085" cy="8871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4</xdr:col>
      <xdr:colOff>150746</xdr:colOff>
      <xdr:row>257</xdr:row>
      <xdr:rowOff>190500</xdr:rowOff>
    </xdr:from>
    <xdr:to>
      <xdr:col>4</xdr:col>
      <xdr:colOff>2101343</xdr:colOff>
      <xdr:row>259</xdr:row>
      <xdr:rowOff>374244</xdr:rowOff>
    </xdr:to>
    <xdr:pic>
      <xdr:nvPicPr>
        <xdr:cNvPr id="24" name="image1.png">
          <a:extLst>
            <a:ext uri="{FF2B5EF4-FFF2-40B4-BE49-F238E27FC236}">
              <a16:creationId xmlns:a16="http://schemas.microsoft.com/office/drawing/2014/main" xmlns="" id="{78EEB65A-EDB2-4121-A337-BB4E138907EA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2546" y="98021775"/>
          <a:ext cx="1950597" cy="945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4</xdr:col>
      <xdr:colOff>150746</xdr:colOff>
      <xdr:row>268</xdr:row>
      <xdr:rowOff>295275</xdr:rowOff>
    </xdr:from>
    <xdr:to>
      <xdr:col>4</xdr:col>
      <xdr:colOff>2101343</xdr:colOff>
      <xdr:row>271</xdr:row>
      <xdr:rowOff>98019</xdr:rowOff>
    </xdr:to>
    <xdr:pic>
      <xdr:nvPicPr>
        <xdr:cNvPr id="25" name="image1.png">
          <a:extLst>
            <a:ext uri="{FF2B5EF4-FFF2-40B4-BE49-F238E27FC236}">
              <a16:creationId xmlns:a16="http://schemas.microsoft.com/office/drawing/2014/main" xmlns="" id="{2FC465C2-BBC4-413D-B8A8-A295B4EECEB9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2546" y="102317550"/>
          <a:ext cx="1950597" cy="945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4</xdr:col>
      <xdr:colOff>85725</xdr:colOff>
      <xdr:row>278</xdr:row>
      <xdr:rowOff>114300</xdr:rowOff>
    </xdr:from>
    <xdr:to>
      <xdr:col>4</xdr:col>
      <xdr:colOff>2166363</xdr:colOff>
      <xdr:row>281</xdr:row>
      <xdr:rowOff>126054</xdr:rowOff>
    </xdr:to>
    <xdr:pic>
      <xdr:nvPicPr>
        <xdr:cNvPr id="26" name="Picture 5">
          <a:extLst>
            <a:ext uri="{FF2B5EF4-FFF2-40B4-BE49-F238E27FC236}">
              <a16:creationId xmlns:a16="http://schemas.microsoft.com/office/drawing/2014/main" xmlns="" id="{6ACBAD1A-B37C-4198-B8ED-7EBCB8590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57525" y="105946575"/>
          <a:ext cx="2080638" cy="1154754"/>
        </a:xfrm>
        <a:prstGeom prst="rect">
          <a:avLst/>
        </a:prstGeom>
      </xdr:spPr>
    </xdr:pic>
    <xdr:clientData/>
  </xdr:twoCellAnchor>
  <xdr:twoCellAnchor>
    <xdr:from>
      <xdr:col>4</xdr:col>
      <xdr:colOff>85725</xdr:colOff>
      <xdr:row>289</xdr:row>
      <xdr:rowOff>314325</xdr:rowOff>
    </xdr:from>
    <xdr:to>
      <xdr:col>4</xdr:col>
      <xdr:colOff>2166363</xdr:colOff>
      <xdr:row>292</xdr:row>
      <xdr:rowOff>326079</xdr:rowOff>
    </xdr:to>
    <xdr:pic>
      <xdr:nvPicPr>
        <xdr:cNvPr id="27" name="Picture 5">
          <a:extLst>
            <a:ext uri="{FF2B5EF4-FFF2-40B4-BE49-F238E27FC236}">
              <a16:creationId xmlns:a16="http://schemas.microsoft.com/office/drawing/2014/main" xmlns="" id="{9E339B55-D54D-44BC-8BBF-6D0B5F3C63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57525" y="110337600"/>
          <a:ext cx="2080638" cy="1154754"/>
        </a:xfrm>
        <a:prstGeom prst="rect">
          <a:avLst/>
        </a:prstGeom>
      </xdr:spPr>
    </xdr:pic>
    <xdr:clientData/>
  </xdr:twoCellAnchor>
  <xdr:twoCellAnchor>
    <xdr:from>
      <xdr:col>4</xdr:col>
      <xdr:colOff>152773</xdr:colOff>
      <xdr:row>310</xdr:row>
      <xdr:rowOff>266700</xdr:rowOff>
    </xdr:from>
    <xdr:to>
      <xdr:col>4</xdr:col>
      <xdr:colOff>2099315</xdr:colOff>
      <xdr:row>313</xdr:row>
      <xdr:rowOff>148195</xdr:rowOff>
    </xdr:to>
    <xdr:pic>
      <xdr:nvPicPr>
        <xdr:cNvPr id="28" name="Picture 23">
          <a:extLst>
            <a:ext uri="{FF2B5EF4-FFF2-40B4-BE49-F238E27FC236}">
              <a16:creationId xmlns:a16="http://schemas.microsoft.com/office/drawing/2014/main" xmlns="" id="{003CC869-AFF5-41CC-A26F-44C479752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124573" y="118290975"/>
          <a:ext cx="1946542" cy="1024495"/>
        </a:xfrm>
        <a:prstGeom prst="rect">
          <a:avLst/>
        </a:prstGeom>
      </xdr:spPr>
    </xdr:pic>
    <xdr:clientData/>
  </xdr:twoCellAnchor>
  <xdr:twoCellAnchor>
    <xdr:from>
      <xdr:col>4</xdr:col>
      <xdr:colOff>152773</xdr:colOff>
      <xdr:row>300</xdr:row>
      <xdr:rowOff>171450</xdr:rowOff>
    </xdr:from>
    <xdr:to>
      <xdr:col>4</xdr:col>
      <xdr:colOff>2099315</xdr:colOff>
      <xdr:row>303</xdr:row>
      <xdr:rowOff>52945</xdr:rowOff>
    </xdr:to>
    <xdr:pic>
      <xdr:nvPicPr>
        <xdr:cNvPr id="29" name="Picture 23">
          <a:extLst>
            <a:ext uri="{FF2B5EF4-FFF2-40B4-BE49-F238E27FC236}">
              <a16:creationId xmlns:a16="http://schemas.microsoft.com/office/drawing/2014/main" xmlns="" id="{784428FD-2E74-4DD7-8268-176429624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124573" y="114385725"/>
          <a:ext cx="1946542" cy="1024495"/>
        </a:xfrm>
        <a:prstGeom prst="rect">
          <a:avLst/>
        </a:prstGeom>
      </xdr:spPr>
    </xdr:pic>
    <xdr:clientData/>
  </xdr:twoCellAnchor>
  <xdr:twoCellAnchor>
    <xdr:from>
      <xdr:col>4</xdr:col>
      <xdr:colOff>200565</xdr:colOff>
      <xdr:row>320</xdr:row>
      <xdr:rowOff>342900</xdr:rowOff>
    </xdr:from>
    <xdr:to>
      <xdr:col>4</xdr:col>
      <xdr:colOff>2051523</xdr:colOff>
      <xdr:row>323</xdr:row>
      <xdr:rowOff>246754</xdr:rowOff>
    </xdr:to>
    <xdr:pic>
      <xdr:nvPicPr>
        <xdr:cNvPr id="30" name="Picture 10">
          <a:extLst>
            <a:ext uri="{FF2B5EF4-FFF2-40B4-BE49-F238E27FC236}">
              <a16:creationId xmlns:a16="http://schemas.microsoft.com/office/drawing/2014/main" xmlns="" id="{7F17D232-414C-4DC0-BDDD-A21B06CBA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2365" y="122177175"/>
          <a:ext cx="1850958" cy="1046854"/>
        </a:xfrm>
        <a:prstGeom prst="rect">
          <a:avLst/>
        </a:prstGeom>
      </xdr:spPr>
    </xdr:pic>
    <xdr:clientData/>
  </xdr:twoCellAnchor>
  <xdr:twoCellAnchor>
    <xdr:from>
      <xdr:col>4</xdr:col>
      <xdr:colOff>200565</xdr:colOff>
      <xdr:row>331</xdr:row>
      <xdr:rowOff>152400</xdr:rowOff>
    </xdr:from>
    <xdr:to>
      <xdr:col>4</xdr:col>
      <xdr:colOff>2051523</xdr:colOff>
      <xdr:row>334</xdr:row>
      <xdr:rowOff>56254</xdr:rowOff>
    </xdr:to>
    <xdr:pic>
      <xdr:nvPicPr>
        <xdr:cNvPr id="31" name="Picture 10">
          <a:extLst>
            <a:ext uri="{FF2B5EF4-FFF2-40B4-BE49-F238E27FC236}">
              <a16:creationId xmlns:a16="http://schemas.microsoft.com/office/drawing/2014/main" xmlns="" id="{3C568F8A-1BCD-461E-B72C-FF7A70859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2365" y="126177675"/>
          <a:ext cx="1850958" cy="1046854"/>
        </a:xfrm>
        <a:prstGeom prst="rect">
          <a:avLst/>
        </a:prstGeom>
      </xdr:spPr>
    </xdr:pic>
    <xdr:clientData/>
  </xdr:twoCellAnchor>
  <xdr:twoCellAnchor>
    <xdr:from>
      <xdr:col>4</xdr:col>
      <xdr:colOff>105991</xdr:colOff>
      <xdr:row>341</xdr:row>
      <xdr:rowOff>323850</xdr:rowOff>
    </xdr:from>
    <xdr:to>
      <xdr:col>4</xdr:col>
      <xdr:colOff>2146097</xdr:colOff>
      <xdr:row>344</xdr:row>
      <xdr:rowOff>313109</xdr:rowOff>
    </xdr:to>
    <xdr:pic>
      <xdr:nvPicPr>
        <xdr:cNvPr id="32" name="Picture 16">
          <a:extLst>
            <a:ext uri="{FF2B5EF4-FFF2-40B4-BE49-F238E27FC236}">
              <a16:creationId xmlns:a16="http://schemas.microsoft.com/office/drawing/2014/main" xmlns="" id="{59CC3DE4-27AD-477B-8314-3322CCE55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7791" y="130159125"/>
          <a:ext cx="2040106" cy="1132259"/>
        </a:xfrm>
        <a:prstGeom prst="rect">
          <a:avLst/>
        </a:prstGeom>
      </xdr:spPr>
    </xdr:pic>
    <xdr:clientData/>
  </xdr:twoCellAnchor>
  <xdr:twoCellAnchor>
    <xdr:from>
      <xdr:col>4</xdr:col>
      <xdr:colOff>105991</xdr:colOff>
      <xdr:row>353</xdr:row>
      <xdr:rowOff>219075</xdr:rowOff>
    </xdr:from>
    <xdr:to>
      <xdr:col>4</xdr:col>
      <xdr:colOff>2146097</xdr:colOff>
      <xdr:row>356</xdr:row>
      <xdr:rowOff>208334</xdr:rowOff>
    </xdr:to>
    <xdr:pic>
      <xdr:nvPicPr>
        <xdr:cNvPr id="33" name="Picture 16">
          <a:extLst>
            <a:ext uri="{FF2B5EF4-FFF2-40B4-BE49-F238E27FC236}">
              <a16:creationId xmlns:a16="http://schemas.microsoft.com/office/drawing/2014/main" xmlns="" id="{B80E7A47-9F8B-41E1-83E9-E6AA566F3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7791" y="134626350"/>
          <a:ext cx="2040106" cy="1132259"/>
        </a:xfrm>
        <a:prstGeom prst="rect">
          <a:avLst/>
        </a:prstGeom>
      </xdr:spPr>
    </xdr:pic>
    <xdr:clientData/>
  </xdr:twoCellAnchor>
  <xdr:twoCellAnchor>
    <xdr:from>
      <xdr:col>4</xdr:col>
      <xdr:colOff>212119</xdr:colOff>
      <xdr:row>362</xdr:row>
      <xdr:rowOff>352425</xdr:rowOff>
    </xdr:from>
    <xdr:to>
      <xdr:col>4</xdr:col>
      <xdr:colOff>2039969</xdr:colOff>
      <xdr:row>365</xdr:row>
      <xdr:rowOff>123350</xdr:rowOff>
    </xdr:to>
    <xdr:pic>
      <xdr:nvPicPr>
        <xdr:cNvPr id="34" name="Picture 17">
          <a:extLst>
            <a:ext uri="{FF2B5EF4-FFF2-40B4-BE49-F238E27FC236}">
              <a16:creationId xmlns:a16="http://schemas.microsoft.com/office/drawing/2014/main" xmlns="" id="{B8C1B8FB-3ED1-443D-8FC6-B24ABB1B4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183919" y="138188700"/>
          <a:ext cx="1827850" cy="913925"/>
        </a:xfrm>
        <a:prstGeom prst="rect">
          <a:avLst/>
        </a:prstGeom>
      </xdr:spPr>
    </xdr:pic>
    <xdr:clientData/>
  </xdr:twoCellAnchor>
  <xdr:twoCellAnchor>
    <xdr:from>
      <xdr:col>4</xdr:col>
      <xdr:colOff>212119</xdr:colOff>
      <xdr:row>374</xdr:row>
      <xdr:rowOff>38100</xdr:rowOff>
    </xdr:from>
    <xdr:to>
      <xdr:col>4</xdr:col>
      <xdr:colOff>2039969</xdr:colOff>
      <xdr:row>376</xdr:row>
      <xdr:rowOff>190025</xdr:rowOff>
    </xdr:to>
    <xdr:pic>
      <xdr:nvPicPr>
        <xdr:cNvPr id="35" name="Picture 17">
          <a:extLst>
            <a:ext uri="{FF2B5EF4-FFF2-40B4-BE49-F238E27FC236}">
              <a16:creationId xmlns:a16="http://schemas.microsoft.com/office/drawing/2014/main" xmlns="" id="{982B7F98-36C9-45C7-9E55-74681689E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183919" y="142446375"/>
          <a:ext cx="1827850" cy="9139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80"/>
  <sheetViews>
    <sheetView showGridLines="0" tabSelected="1" workbookViewId="0">
      <selection activeCell="N4" sqref="N4:N5"/>
    </sheetView>
  </sheetViews>
  <sheetFormatPr defaultColWidth="11.5" defaultRowHeight="12.75"/>
  <cols>
    <col min="1" max="1" width="5.625" style="1" customWidth="1"/>
    <col min="2" max="2" width="11.5" style="2"/>
    <col min="3" max="3" width="15.5" style="1" bestFit="1" customWidth="1"/>
    <col min="4" max="4" width="12" style="1" bestFit="1" customWidth="1"/>
    <col min="5" max="5" width="33.625" style="1" customWidth="1"/>
    <col min="6" max="6" width="15.375" style="5" customWidth="1"/>
    <col min="7" max="10" width="12.625" style="1" customWidth="1"/>
    <col min="11" max="11" width="13.625" style="1" customWidth="1"/>
    <col min="12" max="12" width="15.625" style="6" customWidth="1"/>
    <col min="13" max="16384" width="11.5" style="1"/>
  </cols>
  <sheetData>
    <row r="1" spans="2:14" ht="21.95" customHeight="1"/>
    <row r="2" spans="2:14" s="11" customFormat="1" ht="21.95" customHeight="1">
      <c r="B2" s="10"/>
      <c r="F2" s="12"/>
      <c r="K2" s="13">
        <f>+SUBTOTAL(9,K4:K380)</f>
        <v>0</v>
      </c>
      <c r="L2" s="14">
        <f>+SUBTOTAL(9,L4:L380)</f>
        <v>0</v>
      </c>
    </row>
    <row r="3" spans="2:14" s="15" customFormat="1" ht="39.950000000000003" customHeight="1">
      <c r="B3" s="28" t="s">
        <v>0</v>
      </c>
      <c r="C3" s="29" t="s">
        <v>2</v>
      </c>
      <c r="D3" s="29" t="s">
        <v>11</v>
      </c>
      <c r="E3" s="30" t="s">
        <v>10</v>
      </c>
      <c r="F3" s="31" t="s">
        <v>1</v>
      </c>
      <c r="G3" s="29" t="s">
        <v>3</v>
      </c>
      <c r="H3" s="29" t="s">
        <v>5</v>
      </c>
      <c r="I3" s="29" t="s">
        <v>4</v>
      </c>
      <c r="J3" s="29" t="s">
        <v>31</v>
      </c>
      <c r="K3" s="29" t="s">
        <v>8</v>
      </c>
      <c r="L3" s="32" t="s">
        <v>9</v>
      </c>
    </row>
    <row r="4" spans="2:14" ht="30" customHeight="1">
      <c r="B4" s="16" t="s">
        <v>6</v>
      </c>
      <c r="C4" s="19" t="s">
        <v>29</v>
      </c>
      <c r="D4" s="19" t="s">
        <v>12</v>
      </c>
      <c r="F4" s="22">
        <v>872236000136</v>
      </c>
      <c r="G4" s="19">
        <v>7</v>
      </c>
      <c r="H4" s="25">
        <v>285</v>
      </c>
      <c r="I4" s="25">
        <v>142.5</v>
      </c>
      <c r="J4" s="25">
        <v>130</v>
      </c>
      <c r="K4" s="19"/>
      <c r="L4" s="7">
        <f>+K4*J4</f>
        <v>0</v>
      </c>
      <c r="M4" s="33"/>
      <c r="N4" s="33"/>
    </row>
    <row r="5" spans="2:14" ht="30" customHeight="1">
      <c r="B5" s="16" t="s">
        <v>6</v>
      </c>
      <c r="C5" s="19" t="s">
        <v>29</v>
      </c>
      <c r="D5" s="19" t="s">
        <v>12</v>
      </c>
      <c r="F5" s="22">
        <v>872236000143</v>
      </c>
      <c r="G5" s="19">
        <v>7.5</v>
      </c>
      <c r="H5" s="25">
        <v>285</v>
      </c>
      <c r="I5" s="25">
        <v>142.5</v>
      </c>
      <c r="J5" s="25">
        <v>130</v>
      </c>
      <c r="K5" s="19"/>
      <c r="L5" s="7">
        <f>+K5*J5</f>
        <v>0</v>
      </c>
    </row>
    <row r="6" spans="2:14" ht="30" customHeight="1">
      <c r="B6" s="16" t="s">
        <v>6</v>
      </c>
      <c r="C6" s="19" t="s">
        <v>29</v>
      </c>
      <c r="D6" s="19" t="s">
        <v>12</v>
      </c>
      <c r="F6" s="22">
        <v>872236000150</v>
      </c>
      <c r="G6" s="19">
        <v>8</v>
      </c>
      <c r="H6" s="25">
        <v>285</v>
      </c>
      <c r="I6" s="25">
        <v>142.5</v>
      </c>
      <c r="J6" s="25">
        <v>130</v>
      </c>
      <c r="K6" s="19"/>
      <c r="L6" s="7">
        <f>+K6*J6</f>
        <v>0</v>
      </c>
    </row>
    <row r="7" spans="2:14" ht="30" customHeight="1">
      <c r="B7" s="16" t="s">
        <v>6</v>
      </c>
      <c r="C7" s="19" t="s">
        <v>29</v>
      </c>
      <c r="D7" s="19" t="s">
        <v>12</v>
      </c>
      <c r="F7" s="22">
        <v>872236000167</v>
      </c>
      <c r="G7" s="19">
        <v>8.5</v>
      </c>
      <c r="H7" s="25">
        <v>285</v>
      </c>
      <c r="I7" s="25">
        <v>142.5</v>
      </c>
      <c r="J7" s="25">
        <v>130</v>
      </c>
      <c r="K7" s="19"/>
      <c r="L7" s="7">
        <f>+K7*J7</f>
        <v>0</v>
      </c>
    </row>
    <row r="8" spans="2:14" ht="30" customHeight="1">
      <c r="B8" s="16" t="s">
        <v>6</v>
      </c>
      <c r="C8" s="19" t="s">
        <v>29</v>
      </c>
      <c r="D8" s="19" t="s">
        <v>12</v>
      </c>
      <c r="F8" s="22">
        <v>872236000174</v>
      </c>
      <c r="G8" s="19">
        <v>9</v>
      </c>
      <c r="H8" s="25">
        <v>285</v>
      </c>
      <c r="I8" s="25">
        <v>142.5</v>
      </c>
      <c r="J8" s="25">
        <v>130</v>
      </c>
      <c r="K8" s="19"/>
      <c r="L8" s="7">
        <f>+K8*J8</f>
        <v>0</v>
      </c>
    </row>
    <row r="9" spans="2:14" ht="30" customHeight="1">
      <c r="B9" s="16" t="s">
        <v>6</v>
      </c>
      <c r="C9" s="19" t="s">
        <v>29</v>
      </c>
      <c r="D9" s="19" t="s">
        <v>12</v>
      </c>
      <c r="F9" s="22">
        <v>872236000181</v>
      </c>
      <c r="G9" s="19">
        <v>9.5</v>
      </c>
      <c r="H9" s="25">
        <v>285</v>
      </c>
      <c r="I9" s="25">
        <v>142.5</v>
      </c>
      <c r="J9" s="25">
        <v>130</v>
      </c>
      <c r="K9" s="19"/>
      <c r="L9" s="7">
        <f>+K9*J9</f>
        <v>0</v>
      </c>
    </row>
    <row r="10" spans="2:14" ht="30" customHeight="1">
      <c r="B10" s="16" t="s">
        <v>6</v>
      </c>
      <c r="C10" s="19" t="s">
        <v>29</v>
      </c>
      <c r="D10" s="19" t="s">
        <v>12</v>
      </c>
      <c r="F10" s="22">
        <v>872236000198</v>
      </c>
      <c r="G10" s="19">
        <v>10</v>
      </c>
      <c r="H10" s="25">
        <v>285</v>
      </c>
      <c r="I10" s="25">
        <v>142.5</v>
      </c>
      <c r="J10" s="25">
        <v>130</v>
      </c>
      <c r="K10" s="19"/>
      <c r="L10" s="7">
        <f>+K10*J10</f>
        <v>0</v>
      </c>
    </row>
    <row r="11" spans="2:14" ht="30" customHeight="1">
      <c r="B11" s="16" t="s">
        <v>6</v>
      </c>
      <c r="C11" s="19" t="s">
        <v>29</v>
      </c>
      <c r="D11" s="19" t="s">
        <v>12</v>
      </c>
      <c r="F11" s="22">
        <v>872236000204</v>
      </c>
      <c r="G11" s="19">
        <v>10.5</v>
      </c>
      <c r="H11" s="25">
        <v>285</v>
      </c>
      <c r="I11" s="25">
        <v>142.5</v>
      </c>
      <c r="J11" s="25">
        <v>130</v>
      </c>
      <c r="K11" s="19"/>
      <c r="L11" s="7">
        <f>+K11*J11</f>
        <v>0</v>
      </c>
    </row>
    <row r="12" spans="2:14" ht="30" customHeight="1">
      <c r="B12" s="16" t="s">
        <v>6</v>
      </c>
      <c r="C12" s="19" t="s">
        <v>29</v>
      </c>
      <c r="D12" s="19" t="s">
        <v>12</v>
      </c>
      <c r="F12" s="22">
        <v>872236000211</v>
      </c>
      <c r="G12" s="19">
        <v>11</v>
      </c>
      <c r="H12" s="25">
        <v>285</v>
      </c>
      <c r="I12" s="25">
        <v>142.5</v>
      </c>
      <c r="J12" s="25">
        <v>130</v>
      </c>
      <c r="K12" s="19"/>
      <c r="L12" s="7">
        <f>+K12*J12</f>
        <v>0</v>
      </c>
    </row>
    <row r="13" spans="2:14" ht="30" customHeight="1">
      <c r="B13" s="16" t="s">
        <v>6</v>
      </c>
      <c r="C13" s="19" t="s">
        <v>29</v>
      </c>
      <c r="D13" s="19" t="s">
        <v>12</v>
      </c>
      <c r="F13" s="22">
        <v>872236000228</v>
      </c>
      <c r="G13" s="19">
        <v>11.5</v>
      </c>
      <c r="H13" s="25">
        <v>285</v>
      </c>
      <c r="I13" s="25">
        <v>142.5</v>
      </c>
      <c r="J13" s="25">
        <v>130</v>
      </c>
      <c r="K13" s="19"/>
      <c r="L13" s="7">
        <f>+K13*J13</f>
        <v>0</v>
      </c>
    </row>
    <row r="14" spans="2:14" ht="30" customHeight="1">
      <c r="B14" s="16" t="s">
        <v>6</v>
      </c>
      <c r="C14" s="19" t="s">
        <v>29</v>
      </c>
      <c r="D14" s="19" t="s">
        <v>12</v>
      </c>
      <c r="F14" s="22">
        <v>872236000235</v>
      </c>
      <c r="G14" s="19">
        <v>12</v>
      </c>
      <c r="H14" s="25">
        <v>285</v>
      </c>
      <c r="I14" s="25">
        <v>142.5</v>
      </c>
      <c r="J14" s="25">
        <v>130</v>
      </c>
      <c r="K14" s="19"/>
      <c r="L14" s="7">
        <f>+K14*J14</f>
        <v>0</v>
      </c>
    </row>
    <row r="15" spans="2:14" ht="30" customHeight="1">
      <c r="B15" s="16" t="s">
        <v>6</v>
      </c>
      <c r="C15" s="19" t="s">
        <v>29</v>
      </c>
      <c r="D15" s="19" t="s">
        <v>12</v>
      </c>
      <c r="F15" s="22">
        <v>872236000242</v>
      </c>
      <c r="G15" s="19">
        <v>12.5</v>
      </c>
      <c r="H15" s="25">
        <v>285</v>
      </c>
      <c r="I15" s="25">
        <v>142.5</v>
      </c>
      <c r="J15" s="25">
        <v>130</v>
      </c>
      <c r="K15" s="19"/>
      <c r="L15" s="7">
        <f>+K15*J15</f>
        <v>0</v>
      </c>
    </row>
    <row r="16" spans="2:14" ht="30" customHeight="1">
      <c r="B16" s="16" t="s">
        <v>6</v>
      </c>
      <c r="C16" s="19" t="s">
        <v>29</v>
      </c>
      <c r="D16" s="19" t="s">
        <v>12</v>
      </c>
      <c r="F16" s="22">
        <v>872236000259</v>
      </c>
      <c r="G16" s="19">
        <v>13</v>
      </c>
      <c r="H16" s="25">
        <v>285</v>
      </c>
      <c r="I16" s="25">
        <v>142.5</v>
      </c>
      <c r="J16" s="25">
        <v>130</v>
      </c>
      <c r="K16" s="19"/>
      <c r="L16" s="7">
        <f>+K16*J16</f>
        <v>0</v>
      </c>
    </row>
    <row r="17" spans="2:12" ht="30" customHeight="1">
      <c r="B17" s="17" t="s">
        <v>6</v>
      </c>
      <c r="C17" s="20" t="s">
        <v>29</v>
      </c>
      <c r="D17" s="20" t="s">
        <v>12</v>
      </c>
      <c r="E17" s="4"/>
      <c r="F17" s="23">
        <v>872236003885</v>
      </c>
      <c r="G17" s="20">
        <v>14</v>
      </c>
      <c r="H17" s="26">
        <v>285</v>
      </c>
      <c r="I17" s="26">
        <v>142.5</v>
      </c>
      <c r="J17" s="26">
        <v>130</v>
      </c>
      <c r="K17" s="20"/>
      <c r="L17" s="8">
        <f>+K17*J17</f>
        <v>0</v>
      </c>
    </row>
    <row r="18" spans="2:12" ht="30" customHeight="1">
      <c r="B18" s="18" t="s">
        <v>6</v>
      </c>
      <c r="C18" s="21" t="s">
        <v>29</v>
      </c>
      <c r="D18" s="21" t="s">
        <v>13</v>
      </c>
      <c r="E18" s="3"/>
      <c r="F18" s="24">
        <v>872236000372</v>
      </c>
      <c r="G18" s="21">
        <v>6</v>
      </c>
      <c r="H18" s="27">
        <v>285</v>
      </c>
      <c r="I18" s="27">
        <v>142.5</v>
      </c>
      <c r="J18" s="27">
        <v>130</v>
      </c>
      <c r="K18" s="21"/>
      <c r="L18" s="9">
        <f>+K18*J18</f>
        <v>0</v>
      </c>
    </row>
    <row r="19" spans="2:12" ht="30" customHeight="1">
      <c r="B19" s="16" t="s">
        <v>6</v>
      </c>
      <c r="C19" s="19" t="s">
        <v>29</v>
      </c>
      <c r="D19" s="19" t="s">
        <v>13</v>
      </c>
      <c r="F19" s="22">
        <v>872236000389</v>
      </c>
      <c r="G19" s="19">
        <v>6.5</v>
      </c>
      <c r="H19" s="25">
        <v>285</v>
      </c>
      <c r="I19" s="25">
        <v>142.5</v>
      </c>
      <c r="J19" s="25">
        <v>130</v>
      </c>
      <c r="K19" s="19"/>
      <c r="L19" s="7">
        <f>+K19*J19</f>
        <v>0</v>
      </c>
    </row>
    <row r="20" spans="2:12" ht="30" customHeight="1">
      <c r="B20" s="16" t="s">
        <v>6</v>
      </c>
      <c r="C20" s="19" t="s">
        <v>29</v>
      </c>
      <c r="D20" s="19" t="s">
        <v>13</v>
      </c>
      <c r="F20" s="22">
        <v>872236000396</v>
      </c>
      <c r="G20" s="19">
        <v>7</v>
      </c>
      <c r="H20" s="25">
        <v>285</v>
      </c>
      <c r="I20" s="25">
        <v>142.5</v>
      </c>
      <c r="J20" s="25">
        <v>130</v>
      </c>
      <c r="K20" s="19"/>
      <c r="L20" s="7">
        <f>+K20*J20</f>
        <v>0</v>
      </c>
    </row>
    <row r="21" spans="2:12" ht="30" customHeight="1">
      <c r="B21" s="16" t="s">
        <v>6</v>
      </c>
      <c r="C21" s="19" t="s">
        <v>29</v>
      </c>
      <c r="D21" s="19" t="s">
        <v>13</v>
      </c>
      <c r="F21" s="22">
        <v>872236000402</v>
      </c>
      <c r="G21" s="19">
        <v>7.5</v>
      </c>
      <c r="H21" s="25">
        <v>285</v>
      </c>
      <c r="I21" s="25">
        <v>142.5</v>
      </c>
      <c r="J21" s="25">
        <v>130</v>
      </c>
      <c r="K21" s="19"/>
      <c r="L21" s="7">
        <f>+K21*J21</f>
        <v>0</v>
      </c>
    </row>
    <row r="22" spans="2:12" ht="30" customHeight="1">
      <c r="B22" s="16" t="s">
        <v>6</v>
      </c>
      <c r="C22" s="19" t="s">
        <v>29</v>
      </c>
      <c r="D22" s="19" t="s">
        <v>13</v>
      </c>
      <c r="F22" s="22">
        <v>872236000419</v>
      </c>
      <c r="G22" s="19">
        <v>8</v>
      </c>
      <c r="H22" s="25">
        <v>285</v>
      </c>
      <c r="I22" s="25">
        <v>142.5</v>
      </c>
      <c r="J22" s="25">
        <v>130</v>
      </c>
      <c r="K22" s="19"/>
      <c r="L22" s="7">
        <f>+K22*J22</f>
        <v>0</v>
      </c>
    </row>
    <row r="23" spans="2:12" ht="30" customHeight="1">
      <c r="B23" s="16" t="s">
        <v>6</v>
      </c>
      <c r="C23" s="19" t="s">
        <v>29</v>
      </c>
      <c r="D23" s="19" t="s">
        <v>13</v>
      </c>
      <c r="F23" s="22">
        <v>872236000426</v>
      </c>
      <c r="G23" s="19">
        <v>8.5</v>
      </c>
      <c r="H23" s="25">
        <v>285</v>
      </c>
      <c r="I23" s="25">
        <v>142.5</v>
      </c>
      <c r="J23" s="25">
        <v>130</v>
      </c>
      <c r="K23" s="19"/>
      <c r="L23" s="7">
        <f>+K23*J23</f>
        <v>0</v>
      </c>
    </row>
    <row r="24" spans="2:12" ht="30" customHeight="1">
      <c r="B24" s="16" t="s">
        <v>6</v>
      </c>
      <c r="C24" s="19" t="s">
        <v>29</v>
      </c>
      <c r="D24" s="19" t="s">
        <v>13</v>
      </c>
      <c r="F24" s="22">
        <v>872236000433</v>
      </c>
      <c r="G24" s="19">
        <v>9</v>
      </c>
      <c r="H24" s="25">
        <v>285</v>
      </c>
      <c r="I24" s="25">
        <v>142.5</v>
      </c>
      <c r="J24" s="25">
        <v>130</v>
      </c>
      <c r="K24" s="19"/>
      <c r="L24" s="7">
        <f>+K24*J24</f>
        <v>0</v>
      </c>
    </row>
    <row r="25" spans="2:12" ht="30" customHeight="1">
      <c r="B25" s="16" t="s">
        <v>6</v>
      </c>
      <c r="C25" s="19" t="s">
        <v>29</v>
      </c>
      <c r="D25" s="19" t="s">
        <v>13</v>
      </c>
      <c r="F25" s="22">
        <v>872236000440</v>
      </c>
      <c r="G25" s="19">
        <v>9.5</v>
      </c>
      <c r="H25" s="25">
        <v>285</v>
      </c>
      <c r="I25" s="25">
        <v>142.5</v>
      </c>
      <c r="J25" s="25">
        <v>130</v>
      </c>
      <c r="K25" s="19"/>
      <c r="L25" s="7">
        <f>+K25*J25</f>
        <v>0</v>
      </c>
    </row>
    <row r="26" spans="2:12" ht="30" customHeight="1">
      <c r="B26" s="16" t="s">
        <v>6</v>
      </c>
      <c r="C26" s="19" t="s">
        <v>29</v>
      </c>
      <c r="D26" s="19" t="s">
        <v>13</v>
      </c>
      <c r="F26" s="22">
        <v>872236000457</v>
      </c>
      <c r="G26" s="19">
        <v>10</v>
      </c>
      <c r="H26" s="25">
        <v>285</v>
      </c>
      <c r="I26" s="25">
        <v>142.5</v>
      </c>
      <c r="J26" s="25">
        <v>130</v>
      </c>
      <c r="K26" s="19"/>
      <c r="L26" s="7">
        <f>+K26*J26</f>
        <v>0</v>
      </c>
    </row>
    <row r="27" spans="2:12" ht="30" customHeight="1">
      <c r="B27" s="16" t="s">
        <v>6</v>
      </c>
      <c r="C27" s="19" t="s">
        <v>29</v>
      </c>
      <c r="D27" s="19" t="s">
        <v>13</v>
      </c>
      <c r="F27" s="22">
        <v>872236000464</v>
      </c>
      <c r="G27" s="19">
        <v>10.5</v>
      </c>
      <c r="H27" s="25">
        <v>285</v>
      </c>
      <c r="I27" s="25">
        <v>142.5</v>
      </c>
      <c r="J27" s="25">
        <v>130</v>
      </c>
      <c r="K27" s="19"/>
      <c r="L27" s="7">
        <f>+K27*J27</f>
        <v>0</v>
      </c>
    </row>
    <row r="28" spans="2:12" ht="30" customHeight="1">
      <c r="B28" s="16" t="s">
        <v>6</v>
      </c>
      <c r="C28" s="19" t="s">
        <v>29</v>
      </c>
      <c r="D28" s="19" t="s">
        <v>13</v>
      </c>
      <c r="F28" s="22">
        <v>872236000471</v>
      </c>
      <c r="G28" s="19">
        <v>11</v>
      </c>
      <c r="H28" s="25">
        <v>285</v>
      </c>
      <c r="I28" s="25">
        <v>142.5</v>
      </c>
      <c r="J28" s="25">
        <v>130</v>
      </c>
      <c r="K28" s="19"/>
      <c r="L28" s="7">
        <f>+K28*J28</f>
        <v>0</v>
      </c>
    </row>
    <row r="29" spans="2:12" ht="30" customHeight="1">
      <c r="B29" s="18" t="s">
        <v>6</v>
      </c>
      <c r="C29" s="21" t="s">
        <v>30</v>
      </c>
      <c r="D29" s="21" t="s">
        <v>12</v>
      </c>
      <c r="E29" s="3"/>
      <c r="F29" s="24">
        <v>872236002161</v>
      </c>
      <c r="G29" s="21">
        <v>7</v>
      </c>
      <c r="H29" s="27">
        <v>285</v>
      </c>
      <c r="I29" s="27">
        <v>142.5</v>
      </c>
      <c r="J29" s="27">
        <v>130</v>
      </c>
      <c r="K29" s="21"/>
      <c r="L29" s="9">
        <f>+K29*J29</f>
        <v>0</v>
      </c>
    </row>
    <row r="30" spans="2:12" ht="30" customHeight="1">
      <c r="B30" s="16" t="s">
        <v>6</v>
      </c>
      <c r="C30" s="19" t="s">
        <v>30</v>
      </c>
      <c r="D30" s="19" t="s">
        <v>12</v>
      </c>
      <c r="F30" s="22">
        <v>872236002178</v>
      </c>
      <c r="G30" s="19">
        <v>7.5</v>
      </c>
      <c r="H30" s="25">
        <v>285</v>
      </c>
      <c r="I30" s="25">
        <v>142.5</v>
      </c>
      <c r="J30" s="25">
        <v>130</v>
      </c>
      <c r="K30" s="19"/>
      <c r="L30" s="7">
        <f>+K30*J30</f>
        <v>0</v>
      </c>
    </row>
    <row r="31" spans="2:12" ht="30" customHeight="1">
      <c r="B31" s="16" t="s">
        <v>6</v>
      </c>
      <c r="C31" s="19" t="s">
        <v>30</v>
      </c>
      <c r="D31" s="19" t="s">
        <v>12</v>
      </c>
      <c r="F31" s="22">
        <v>872236002185</v>
      </c>
      <c r="G31" s="19">
        <v>8</v>
      </c>
      <c r="H31" s="25">
        <v>285</v>
      </c>
      <c r="I31" s="25">
        <v>142.5</v>
      </c>
      <c r="J31" s="25">
        <v>130</v>
      </c>
      <c r="K31" s="19"/>
      <c r="L31" s="7">
        <f>+K31*J31</f>
        <v>0</v>
      </c>
    </row>
    <row r="32" spans="2:12" ht="30" customHeight="1">
      <c r="B32" s="16" t="s">
        <v>6</v>
      </c>
      <c r="C32" s="19" t="s">
        <v>30</v>
      </c>
      <c r="D32" s="19" t="s">
        <v>12</v>
      </c>
      <c r="F32" s="22">
        <v>872236002192</v>
      </c>
      <c r="G32" s="19">
        <v>8.5</v>
      </c>
      <c r="H32" s="25">
        <v>285</v>
      </c>
      <c r="I32" s="25">
        <v>142.5</v>
      </c>
      <c r="J32" s="25">
        <v>130</v>
      </c>
      <c r="K32" s="19"/>
      <c r="L32" s="7">
        <f>+K32*J32</f>
        <v>0</v>
      </c>
    </row>
    <row r="33" spans="2:12" ht="30" customHeight="1">
      <c r="B33" s="16" t="s">
        <v>6</v>
      </c>
      <c r="C33" s="19" t="s">
        <v>30</v>
      </c>
      <c r="D33" s="19" t="s">
        <v>12</v>
      </c>
      <c r="F33" s="22">
        <v>872236002208</v>
      </c>
      <c r="G33" s="19">
        <v>9</v>
      </c>
      <c r="H33" s="25">
        <v>285</v>
      </c>
      <c r="I33" s="25">
        <v>142.5</v>
      </c>
      <c r="J33" s="25">
        <v>130</v>
      </c>
      <c r="K33" s="19"/>
      <c r="L33" s="7">
        <f>+K33*J33</f>
        <v>0</v>
      </c>
    </row>
    <row r="34" spans="2:12" ht="30" customHeight="1">
      <c r="B34" s="16" t="s">
        <v>6</v>
      </c>
      <c r="C34" s="19" t="s">
        <v>30</v>
      </c>
      <c r="D34" s="19" t="s">
        <v>12</v>
      </c>
      <c r="F34" s="22">
        <v>872236002215</v>
      </c>
      <c r="G34" s="19">
        <v>9.5</v>
      </c>
      <c r="H34" s="25">
        <v>285</v>
      </c>
      <c r="I34" s="25">
        <v>142.5</v>
      </c>
      <c r="J34" s="25">
        <v>130</v>
      </c>
      <c r="K34" s="19"/>
      <c r="L34" s="7">
        <f>+K34*J34</f>
        <v>0</v>
      </c>
    </row>
    <row r="35" spans="2:12" ht="30" customHeight="1">
      <c r="B35" s="16" t="s">
        <v>6</v>
      </c>
      <c r="C35" s="19" t="s">
        <v>30</v>
      </c>
      <c r="D35" s="19" t="s">
        <v>12</v>
      </c>
      <c r="F35" s="22">
        <v>872236002222</v>
      </c>
      <c r="G35" s="19">
        <v>10</v>
      </c>
      <c r="H35" s="25">
        <v>285</v>
      </c>
      <c r="I35" s="25">
        <v>142.5</v>
      </c>
      <c r="J35" s="25">
        <v>130</v>
      </c>
      <c r="K35" s="19"/>
      <c r="L35" s="7">
        <f>+K35*J35</f>
        <v>0</v>
      </c>
    </row>
    <row r="36" spans="2:12" ht="30" customHeight="1">
      <c r="B36" s="16" t="s">
        <v>6</v>
      </c>
      <c r="C36" s="19" t="s">
        <v>30</v>
      </c>
      <c r="D36" s="19" t="s">
        <v>12</v>
      </c>
      <c r="F36" s="22">
        <v>872236002239</v>
      </c>
      <c r="G36" s="19">
        <v>10.5</v>
      </c>
      <c r="H36" s="25">
        <v>285</v>
      </c>
      <c r="I36" s="25">
        <v>142.5</v>
      </c>
      <c r="J36" s="25">
        <v>130</v>
      </c>
      <c r="K36" s="19"/>
      <c r="L36" s="7">
        <f>+K36*J36</f>
        <v>0</v>
      </c>
    </row>
    <row r="37" spans="2:12" ht="30" customHeight="1">
      <c r="B37" s="16" t="s">
        <v>6</v>
      </c>
      <c r="C37" s="19" t="s">
        <v>30</v>
      </c>
      <c r="D37" s="19" t="s">
        <v>12</v>
      </c>
      <c r="F37" s="22">
        <v>872236002246</v>
      </c>
      <c r="G37" s="19">
        <v>11</v>
      </c>
      <c r="H37" s="25">
        <v>285</v>
      </c>
      <c r="I37" s="25">
        <v>142.5</v>
      </c>
      <c r="J37" s="25">
        <v>130</v>
      </c>
      <c r="K37" s="19"/>
      <c r="L37" s="7">
        <f>+K37*J37</f>
        <v>0</v>
      </c>
    </row>
    <row r="38" spans="2:12" ht="30" customHeight="1">
      <c r="B38" s="16" t="s">
        <v>6</v>
      </c>
      <c r="C38" s="19" t="s">
        <v>30</v>
      </c>
      <c r="D38" s="19" t="s">
        <v>12</v>
      </c>
      <c r="F38" s="22">
        <v>872236002253</v>
      </c>
      <c r="G38" s="19">
        <v>11.5</v>
      </c>
      <c r="H38" s="25">
        <v>285</v>
      </c>
      <c r="I38" s="25">
        <v>142.5</v>
      </c>
      <c r="J38" s="25">
        <v>130</v>
      </c>
      <c r="K38" s="19"/>
      <c r="L38" s="7">
        <f>+K38*J38</f>
        <v>0</v>
      </c>
    </row>
    <row r="39" spans="2:12" ht="30" customHeight="1">
      <c r="B39" s="16" t="s">
        <v>6</v>
      </c>
      <c r="C39" s="19" t="s">
        <v>30</v>
      </c>
      <c r="D39" s="19" t="s">
        <v>12</v>
      </c>
      <c r="F39" s="22">
        <v>872236002260</v>
      </c>
      <c r="G39" s="19">
        <v>12</v>
      </c>
      <c r="H39" s="25">
        <v>285</v>
      </c>
      <c r="I39" s="25">
        <v>142.5</v>
      </c>
      <c r="J39" s="25">
        <v>130</v>
      </c>
      <c r="K39" s="19"/>
      <c r="L39" s="7">
        <f>+K39*J39</f>
        <v>0</v>
      </c>
    </row>
    <row r="40" spans="2:12" ht="30" customHeight="1">
      <c r="B40" s="16" t="s">
        <v>6</v>
      </c>
      <c r="C40" s="19" t="s">
        <v>30</v>
      </c>
      <c r="D40" s="19" t="s">
        <v>12</v>
      </c>
      <c r="F40" s="22">
        <v>872236002277</v>
      </c>
      <c r="G40" s="19">
        <v>12.5</v>
      </c>
      <c r="H40" s="25">
        <v>285</v>
      </c>
      <c r="I40" s="25">
        <v>142.5</v>
      </c>
      <c r="J40" s="25">
        <v>130</v>
      </c>
      <c r="K40" s="19"/>
      <c r="L40" s="7">
        <f>+K40*J40</f>
        <v>0</v>
      </c>
    </row>
    <row r="41" spans="2:12" ht="30" customHeight="1">
      <c r="B41" s="16" t="s">
        <v>6</v>
      </c>
      <c r="C41" s="19" t="s">
        <v>30</v>
      </c>
      <c r="D41" s="19" t="s">
        <v>12</v>
      </c>
      <c r="F41" s="22">
        <v>872236002284</v>
      </c>
      <c r="G41" s="19">
        <v>13</v>
      </c>
      <c r="H41" s="25">
        <v>285</v>
      </c>
      <c r="I41" s="25">
        <v>142.5</v>
      </c>
      <c r="J41" s="25">
        <v>130</v>
      </c>
      <c r="K41" s="19"/>
      <c r="L41" s="7">
        <f>+K41*J41</f>
        <v>0</v>
      </c>
    </row>
    <row r="42" spans="2:12" ht="30" customHeight="1">
      <c r="B42" s="17" t="s">
        <v>6</v>
      </c>
      <c r="C42" s="20" t="s">
        <v>30</v>
      </c>
      <c r="D42" s="20" t="s">
        <v>12</v>
      </c>
      <c r="E42" s="4"/>
      <c r="F42" s="23">
        <v>872236003861</v>
      </c>
      <c r="G42" s="20">
        <v>14</v>
      </c>
      <c r="H42" s="26">
        <v>285</v>
      </c>
      <c r="I42" s="26">
        <v>142.5</v>
      </c>
      <c r="J42" s="26">
        <v>130</v>
      </c>
      <c r="K42" s="20"/>
      <c r="L42" s="8">
        <f>+K42*J42</f>
        <v>0</v>
      </c>
    </row>
    <row r="43" spans="2:12" ht="30" customHeight="1">
      <c r="B43" s="18" t="s">
        <v>6</v>
      </c>
      <c r="C43" s="21" t="s">
        <v>30</v>
      </c>
      <c r="D43" s="21" t="s">
        <v>13</v>
      </c>
      <c r="E43" s="3"/>
      <c r="F43" s="24">
        <v>872236002291</v>
      </c>
      <c r="G43" s="21">
        <v>6</v>
      </c>
      <c r="H43" s="27">
        <v>285</v>
      </c>
      <c r="I43" s="27">
        <v>142.5</v>
      </c>
      <c r="J43" s="27">
        <v>130</v>
      </c>
      <c r="K43" s="21"/>
      <c r="L43" s="9">
        <f>+K43*J43</f>
        <v>0</v>
      </c>
    </row>
    <row r="44" spans="2:12" ht="30" customHeight="1">
      <c r="B44" s="16" t="s">
        <v>6</v>
      </c>
      <c r="C44" s="19" t="s">
        <v>30</v>
      </c>
      <c r="D44" s="19" t="s">
        <v>13</v>
      </c>
      <c r="F44" s="22">
        <v>872236002307</v>
      </c>
      <c r="G44" s="19">
        <v>6.5</v>
      </c>
      <c r="H44" s="25">
        <v>285</v>
      </c>
      <c r="I44" s="25">
        <v>142.5</v>
      </c>
      <c r="J44" s="25">
        <v>130</v>
      </c>
      <c r="K44" s="19"/>
      <c r="L44" s="7">
        <f>+K44*J44</f>
        <v>0</v>
      </c>
    </row>
    <row r="45" spans="2:12" ht="30" customHeight="1">
      <c r="B45" s="16" t="s">
        <v>6</v>
      </c>
      <c r="C45" s="19" t="s">
        <v>30</v>
      </c>
      <c r="D45" s="19" t="s">
        <v>13</v>
      </c>
      <c r="F45" s="22">
        <v>872236002314</v>
      </c>
      <c r="G45" s="19">
        <v>7</v>
      </c>
      <c r="H45" s="25">
        <v>285</v>
      </c>
      <c r="I45" s="25">
        <v>142.5</v>
      </c>
      <c r="J45" s="25">
        <v>130</v>
      </c>
      <c r="K45" s="19"/>
      <c r="L45" s="7">
        <f>+K45*J45</f>
        <v>0</v>
      </c>
    </row>
    <row r="46" spans="2:12" ht="30" customHeight="1">
      <c r="B46" s="16" t="s">
        <v>6</v>
      </c>
      <c r="C46" s="19" t="s">
        <v>30</v>
      </c>
      <c r="D46" s="19" t="s">
        <v>13</v>
      </c>
      <c r="F46" s="22">
        <v>872236002321</v>
      </c>
      <c r="G46" s="19">
        <v>7.5</v>
      </c>
      <c r="H46" s="25">
        <v>285</v>
      </c>
      <c r="I46" s="25">
        <v>142.5</v>
      </c>
      <c r="J46" s="25">
        <v>130</v>
      </c>
      <c r="K46" s="19"/>
      <c r="L46" s="7">
        <f>+K46*J46</f>
        <v>0</v>
      </c>
    </row>
    <row r="47" spans="2:12" ht="30" customHeight="1">
      <c r="B47" s="16" t="s">
        <v>6</v>
      </c>
      <c r="C47" s="19" t="s">
        <v>30</v>
      </c>
      <c r="D47" s="19" t="s">
        <v>13</v>
      </c>
      <c r="F47" s="22">
        <v>872236002338</v>
      </c>
      <c r="G47" s="19">
        <v>8</v>
      </c>
      <c r="H47" s="25">
        <v>285</v>
      </c>
      <c r="I47" s="25">
        <v>142.5</v>
      </c>
      <c r="J47" s="25">
        <v>130</v>
      </c>
      <c r="K47" s="19"/>
      <c r="L47" s="7">
        <f>+K47*J47</f>
        <v>0</v>
      </c>
    </row>
    <row r="48" spans="2:12" ht="30" customHeight="1">
      <c r="B48" s="16" t="s">
        <v>6</v>
      </c>
      <c r="C48" s="19" t="s">
        <v>30</v>
      </c>
      <c r="D48" s="19" t="s">
        <v>13</v>
      </c>
      <c r="F48" s="22">
        <v>872236002345</v>
      </c>
      <c r="G48" s="19">
        <v>8.5</v>
      </c>
      <c r="H48" s="25">
        <v>285</v>
      </c>
      <c r="I48" s="25">
        <v>142.5</v>
      </c>
      <c r="J48" s="25">
        <v>130</v>
      </c>
      <c r="K48" s="19"/>
      <c r="L48" s="7">
        <f>+K48*J48</f>
        <v>0</v>
      </c>
    </row>
    <row r="49" spans="2:12" ht="30" customHeight="1">
      <c r="B49" s="16" t="s">
        <v>6</v>
      </c>
      <c r="C49" s="19" t="s">
        <v>30</v>
      </c>
      <c r="D49" s="19" t="s">
        <v>13</v>
      </c>
      <c r="F49" s="22">
        <v>872236002352</v>
      </c>
      <c r="G49" s="19">
        <v>9</v>
      </c>
      <c r="H49" s="25">
        <v>285</v>
      </c>
      <c r="I49" s="25">
        <v>142.5</v>
      </c>
      <c r="J49" s="25">
        <v>130</v>
      </c>
      <c r="K49" s="19"/>
      <c r="L49" s="7">
        <f>+K49*J49</f>
        <v>0</v>
      </c>
    </row>
    <row r="50" spans="2:12" ht="30" customHeight="1">
      <c r="B50" s="16" t="s">
        <v>6</v>
      </c>
      <c r="C50" s="19" t="s">
        <v>30</v>
      </c>
      <c r="D50" s="19" t="s">
        <v>13</v>
      </c>
      <c r="F50" s="22">
        <v>872236002369</v>
      </c>
      <c r="G50" s="19">
        <v>9.5</v>
      </c>
      <c r="H50" s="25">
        <v>285</v>
      </c>
      <c r="I50" s="25">
        <v>142.5</v>
      </c>
      <c r="J50" s="25">
        <v>130</v>
      </c>
      <c r="K50" s="19"/>
      <c r="L50" s="7">
        <f>+K50*J50</f>
        <v>0</v>
      </c>
    </row>
    <row r="51" spans="2:12" ht="30" customHeight="1">
      <c r="B51" s="16" t="s">
        <v>6</v>
      </c>
      <c r="C51" s="19" t="s">
        <v>30</v>
      </c>
      <c r="D51" s="19" t="s">
        <v>13</v>
      </c>
      <c r="F51" s="22">
        <v>872236002376</v>
      </c>
      <c r="G51" s="19">
        <v>10</v>
      </c>
      <c r="H51" s="25">
        <v>285</v>
      </c>
      <c r="I51" s="25">
        <v>142.5</v>
      </c>
      <c r="J51" s="25">
        <v>130</v>
      </c>
      <c r="K51" s="19"/>
      <c r="L51" s="7">
        <f>+K51*J51</f>
        <v>0</v>
      </c>
    </row>
    <row r="52" spans="2:12" ht="30" customHeight="1">
      <c r="B52" s="16" t="s">
        <v>6</v>
      </c>
      <c r="C52" s="19" t="s">
        <v>30</v>
      </c>
      <c r="D52" s="19" t="s">
        <v>13</v>
      </c>
      <c r="F52" s="22">
        <v>872236002383</v>
      </c>
      <c r="G52" s="19">
        <v>10.5</v>
      </c>
      <c r="H52" s="25">
        <v>285</v>
      </c>
      <c r="I52" s="25">
        <v>142.5</v>
      </c>
      <c r="J52" s="25">
        <v>130</v>
      </c>
      <c r="K52" s="19"/>
      <c r="L52" s="7">
        <f>+K52*J52</f>
        <v>0</v>
      </c>
    </row>
    <row r="53" spans="2:12" ht="30" customHeight="1">
      <c r="B53" s="16" t="s">
        <v>6</v>
      </c>
      <c r="C53" s="19" t="s">
        <v>30</v>
      </c>
      <c r="D53" s="19" t="s">
        <v>13</v>
      </c>
      <c r="F53" s="22">
        <v>872236002390</v>
      </c>
      <c r="G53" s="19">
        <v>11</v>
      </c>
      <c r="H53" s="25">
        <v>285</v>
      </c>
      <c r="I53" s="25">
        <v>142.5</v>
      </c>
      <c r="J53" s="25">
        <v>130</v>
      </c>
      <c r="K53" s="19"/>
      <c r="L53" s="7">
        <f>+K53*J53</f>
        <v>0</v>
      </c>
    </row>
    <row r="54" spans="2:12" ht="30" customHeight="1">
      <c r="B54" s="18" t="s">
        <v>6</v>
      </c>
      <c r="C54" s="21" t="s">
        <v>14</v>
      </c>
      <c r="D54" s="21" t="s">
        <v>12</v>
      </c>
      <c r="E54" s="3"/>
      <c r="F54" s="24">
        <v>872236007715</v>
      </c>
      <c r="G54" s="21">
        <v>8</v>
      </c>
      <c r="H54" s="27">
        <v>285</v>
      </c>
      <c r="I54" s="27">
        <v>142.5</v>
      </c>
      <c r="J54" s="27">
        <v>130</v>
      </c>
      <c r="K54" s="21"/>
      <c r="L54" s="9">
        <f>+K54*J54</f>
        <v>0</v>
      </c>
    </row>
    <row r="55" spans="2:12" ht="30" customHeight="1">
      <c r="B55" s="16" t="s">
        <v>6</v>
      </c>
      <c r="C55" s="19" t="s">
        <v>14</v>
      </c>
      <c r="D55" s="19" t="s">
        <v>12</v>
      </c>
      <c r="F55" s="22">
        <v>872236007722</v>
      </c>
      <c r="G55" s="19">
        <v>8.5</v>
      </c>
      <c r="H55" s="25">
        <v>285</v>
      </c>
      <c r="I55" s="25">
        <v>142.5</v>
      </c>
      <c r="J55" s="25">
        <v>130</v>
      </c>
      <c r="K55" s="19"/>
      <c r="L55" s="7">
        <f>+K55*J55</f>
        <v>0</v>
      </c>
    </row>
    <row r="56" spans="2:12" ht="30" customHeight="1">
      <c r="B56" s="16" t="s">
        <v>6</v>
      </c>
      <c r="C56" s="19" t="s">
        <v>14</v>
      </c>
      <c r="D56" s="19" t="s">
        <v>12</v>
      </c>
      <c r="F56" s="22">
        <v>872236007739</v>
      </c>
      <c r="G56" s="19">
        <v>9</v>
      </c>
      <c r="H56" s="25">
        <v>285</v>
      </c>
      <c r="I56" s="25">
        <v>142.5</v>
      </c>
      <c r="J56" s="25">
        <v>130</v>
      </c>
      <c r="K56" s="19"/>
      <c r="L56" s="7">
        <f>+K56*J56</f>
        <v>0</v>
      </c>
    </row>
    <row r="57" spans="2:12" ht="30" customHeight="1">
      <c r="B57" s="16" t="s">
        <v>6</v>
      </c>
      <c r="C57" s="19" t="s">
        <v>14</v>
      </c>
      <c r="D57" s="19" t="s">
        <v>12</v>
      </c>
      <c r="F57" s="22">
        <v>872236007746</v>
      </c>
      <c r="G57" s="19">
        <v>9.5</v>
      </c>
      <c r="H57" s="25">
        <v>285</v>
      </c>
      <c r="I57" s="25">
        <v>142.5</v>
      </c>
      <c r="J57" s="25">
        <v>130</v>
      </c>
      <c r="K57" s="19"/>
      <c r="L57" s="7">
        <f>+K57*J57</f>
        <v>0</v>
      </c>
    </row>
    <row r="58" spans="2:12" ht="30" customHeight="1">
      <c r="B58" s="16" t="s">
        <v>6</v>
      </c>
      <c r="C58" s="19" t="s">
        <v>14</v>
      </c>
      <c r="D58" s="19" t="s">
        <v>12</v>
      </c>
      <c r="F58" s="22">
        <v>872236007753</v>
      </c>
      <c r="G58" s="19">
        <v>10</v>
      </c>
      <c r="H58" s="25">
        <v>285</v>
      </c>
      <c r="I58" s="25">
        <v>142.5</v>
      </c>
      <c r="J58" s="25">
        <v>130</v>
      </c>
      <c r="K58" s="19"/>
      <c r="L58" s="7">
        <f>+K58*J58</f>
        <v>0</v>
      </c>
    </row>
    <row r="59" spans="2:12" ht="30" customHeight="1">
      <c r="B59" s="16" t="s">
        <v>6</v>
      </c>
      <c r="C59" s="19" t="s">
        <v>14</v>
      </c>
      <c r="D59" s="19" t="s">
        <v>12</v>
      </c>
      <c r="F59" s="22">
        <v>872236007760</v>
      </c>
      <c r="G59" s="19">
        <v>10.5</v>
      </c>
      <c r="H59" s="25">
        <v>285</v>
      </c>
      <c r="I59" s="25">
        <v>142.5</v>
      </c>
      <c r="J59" s="25">
        <v>130</v>
      </c>
      <c r="K59" s="19"/>
      <c r="L59" s="7">
        <f>+K59*J59</f>
        <v>0</v>
      </c>
    </row>
    <row r="60" spans="2:12" ht="30" customHeight="1">
      <c r="B60" s="16" t="s">
        <v>6</v>
      </c>
      <c r="C60" s="19" t="s">
        <v>14</v>
      </c>
      <c r="D60" s="19" t="s">
        <v>12</v>
      </c>
      <c r="F60" s="22">
        <v>872236007777</v>
      </c>
      <c r="G60" s="19">
        <v>11</v>
      </c>
      <c r="H60" s="25">
        <v>285</v>
      </c>
      <c r="I60" s="25">
        <v>142.5</v>
      </c>
      <c r="J60" s="25">
        <v>130</v>
      </c>
      <c r="K60" s="19"/>
      <c r="L60" s="7">
        <f>+K60*J60</f>
        <v>0</v>
      </c>
    </row>
    <row r="61" spans="2:12" ht="30" customHeight="1">
      <c r="B61" s="16" t="s">
        <v>6</v>
      </c>
      <c r="C61" s="19" t="s">
        <v>14</v>
      </c>
      <c r="D61" s="19" t="s">
        <v>12</v>
      </c>
      <c r="F61" s="22">
        <v>872236007784</v>
      </c>
      <c r="G61" s="19">
        <v>11.5</v>
      </c>
      <c r="H61" s="25">
        <v>285</v>
      </c>
      <c r="I61" s="25">
        <v>142.5</v>
      </c>
      <c r="J61" s="25">
        <v>130</v>
      </c>
      <c r="K61" s="19"/>
      <c r="L61" s="7">
        <f>+K61*J61</f>
        <v>0</v>
      </c>
    </row>
    <row r="62" spans="2:12" ht="30" customHeight="1">
      <c r="B62" s="16" t="s">
        <v>6</v>
      </c>
      <c r="C62" s="19" t="s">
        <v>14</v>
      </c>
      <c r="D62" s="19" t="s">
        <v>12</v>
      </c>
      <c r="F62" s="22">
        <v>872236007791</v>
      </c>
      <c r="G62" s="19">
        <v>12</v>
      </c>
      <c r="H62" s="25">
        <v>285</v>
      </c>
      <c r="I62" s="25">
        <v>142.5</v>
      </c>
      <c r="J62" s="25">
        <v>130</v>
      </c>
      <c r="K62" s="19"/>
      <c r="L62" s="7">
        <f>+K62*J62</f>
        <v>0</v>
      </c>
    </row>
    <row r="63" spans="2:12" ht="30" customHeight="1">
      <c r="B63" s="16" t="s">
        <v>6</v>
      </c>
      <c r="C63" s="19" t="s">
        <v>14</v>
      </c>
      <c r="D63" s="19" t="s">
        <v>12</v>
      </c>
      <c r="F63" s="22">
        <v>872236007807</v>
      </c>
      <c r="G63" s="19">
        <v>12.5</v>
      </c>
      <c r="H63" s="25">
        <v>285</v>
      </c>
      <c r="I63" s="25">
        <v>142.5</v>
      </c>
      <c r="J63" s="25">
        <v>130</v>
      </c>
      <c r="K63" s="19"/>
      <c r="L63" s="7">
        <f>+K63*J63</f>
        <v>0</v>
      </c>
    </row>
    <row r="64" spans="2:12" ht="30" customHeight="1">
      <c r="B64" s="16" t="s">
        <v>6</v>
      </c>
      <c r="C64" s="19" t="s">
        <v>14</v>
      </c>
      <c r="D64" s="19" t="s">
        <v>12</v>
      </c>
      <c r="F64" s="22">
        <v>872236007814</v>
      </c>
      <c r="G64" s="19">
        <v>13</v>
      </c>
      <c r="H64" s="25">
        <v>285</v>
      </c>
      <c r="I64" s="25">
        <v>142.5</v>
      </c>
      <c r="J64" s="25">
        <v>130</v>
      </c>
      <c r="K64" s="19"/>
      <c r="L64" s="7">
        <f>+K64*J64</f>
        <v>0</v>
      </c>
    </row>
    <row r="65" spans="2:12" ht="30" customHeight="1">
      <c r="B65" s="17" t="s">
        <v>6</v>
      </c>
      <c r="C65" s="20" t="s">
        <v>14</v>
      </c>
      <c r="D65" s="20" t="s">
        <v>12</v>
      </c>
      <c r="E65" s="4"/>
      <c r="F65" s="23">
        <v>872236007821</v>
      </c>
      <c r="G65" s="20">
        <v>14</v>
      </c>
      <c r="H65" s="26">
        <v>285</v>
      </c>
      <c r="I65" s="26">
        <v>142.5</v>
      </c>
      <c r="J65" s="26">
        <v>130</v>
      </c>
      <c r="K65" s="20"/>
      <c r="L65" s="8">
        <f>+K65*J65</f>
        <v>0</v>
      </c>
    </row>
    <row r="66" spans="2:12" ht="30" customHeight="1">
      <c r="B66" s="18" t="s">
        <v>6</v>
      </c>
      <c r="C66" s="21" t="s">
        <v>14</v>
      </c>
      <c r="D66" s="21" t="s">
        <v>13</v>
      </c>
      <c r="E66" s="3"/>
      <c r="F66" s="24">
        <v>872236007838</v>
      </c>
      <c r="G66" s="21">
        <v>6</v>
      </c>
      <c r="H66" s="27">
        <v>285</v>
      </c>
      <c r="I66" s="27">
        <v>142.5</v>
      </c>
      <c r="J66" s="27">
        <v>130</v>
      </c>
      <c r="K66" s="21"/>
      <c r="L66" s="9">
        <f>+K66*J66</f>
        <v>0</v>
      </c>
    </row>
    <row r="67" spans="2:12" ht="30" customHeight="1">
      <c r="B67" s="16" t="s">
        <v>6</v>
      </c>
      <c r="C67" s="19" t="s">
        <v>14</v>
      </c>
      <c r="D67" s="19" t="s">
        <v>13</v>
      </c>
      <c r="F67" s="22">
        <v>872236007845</v>
      </c>
      <c r="G67" s="19">
        <v>6.5</v>
      </c>
      <c r="H67" s="25">
        <v>285</v>
      </c>
      <c r="I67" s="25">
        <v>142.5</v>
      </c>
      <c r="J67" s="25">
        <v>130</v>
      </c>
      <c r="K67" s="19"/>
      <c r="L67" s="7">
        <f>+K67*J67</f>
        <v>0</v>
      </c>
    </row>
    <row r="68" spans="2:12" ht="30" customHeight="1">
      <c r="B68" s="16" t="s">
        <v>6</v>
      </c>
      <c r="C68" s="19" t="s">
        <v>14</v>
      </c>
      <c r="D68" s="19" t="s">
        <v>13</v>
      </c>
      <c r="F68" s="22">
        <v>872236007852</v>
      </c>
      <c r="G68" s="19">
        <v>7</v>
      </c>
      <c r="H68" s="25">
        <v>285</v>
      </c>
      <c r="I68" s="25">
        <v>142.5</v>
      </c>
      <c r="J68" s="25">
        <v>130</v>
      </c>
      <c r="K68" s="19"/>
      <c r="L68" s="7">
        <f>+K68*J68</f>
        <v>0</v>
      </c>
    </row>
    <row r="69" spans="2:12" ht="30" customHeight="1">
      <c r="B69" s="16" t="s">
        <v>6</v>
      </c>
      <c r="C69" s="19" t="s">
        <v>14</v>
      </c>
      <c r="D69" s="19" t="s">
        <v>13</v>
      </c>
      <c r="F69" s="22">
        <v>872236007869</v>
      </c>
      <c r="G69" s="19">
        <v>7.5</v>
      </c>
      <c r="H69" s="25">
        <v>285</v>
      </c>
      <c r="I69" s="25">
        <v>142.5</v>
      </c>
      <c r="J69" s="25">
        <v>130</v>
      </c>
      <c r="K69" s="19"/>
      <c r="L69" s="7">
        <f>+K69*J69</f>
        <v>0</v>
      </c>
    </row>
    <row r="70" spans="2:12" ht="30" customHeight="1">
      <c r="B70" s="16" t="s">
        <v>6</v>
      </c>
      <c r="C70" s="19" t="s">
        <v>14</v>
      </c>
      <c r="D70" s="19" t="s">
        <v>13</v>
      </c>
      <c r="F70" s="22">
        <v>872236007876</v>
      </c>
      <c r="G70" s="19">
        <v>8</v>
      </c>
      <c r="H70" s="25">
        <v>285</v>
      </c>
      <c r="I70" s="25">
        <v>142.5</v>
      </c>
      <c r="J70" s="25">
        <v>130</v>
      </c>
      <c r="K70" s="19"/>
      <c r="L70" s="7">
        <f>+K70*J70</f>
        <v>0</v>
      </c>
    </row>
    <row r="71" spans="2:12" ht="30" customHeight="1">
      <c r="B71" s="16" t="s">
        <v>6</v>
      </c>
      <c r="C71" s="19" t="s">
        <v>14</v>
      </c>
      <c r="D71" s="19" t="s">
        <v>13</v>
      </c>
      <c r="F71" s="22">
        <v>872236007883</v>
      </c>
      <c r="G71" s="19">
        <v>8.5</v>
      </c>
      <c r="H71" s="25">
        <v>285</v>
      </c>
      <c r="I71" s="25">
        <v>142.5</v>
      </c>
      <c r="J71" s="25">
        <v>130</v>
      </c>
      <c r="K71" s="19"/>
      <c r="L71" s="7">
        <f>+K71*J71</f>
        <v>0</v>
      </c>
    </row>
    <row r="72" spans="2:12" ht="30" customHeight="1">
      <c r="B72" s="16" t="s">
        <v>6</v>
      </c>
      <c r="C72" s="19" t="s">
        <v>14</v>
      </c>
      <c r="D72" s="19" t="s">
        <v>13</v>
      </c>
      <c r="F72" s="22">
        <v>872236007890</v>
      </c>
      <c r="G72" s="19">
        <v>9</v>
      </c>
      <c r="H72" s="25">
        <v>285</v>
      </c>
      <c r="I72" s="25">
        <v>142.5</v>
      </c>
      <c r="J72" s="25">
        <v>130</v>
      </c>
      <c r="K72" s="19"/>
      <c r="L72" s="7">
        <f>+K72*J72</f>
        <v>0</v>
      </c>
    </row>
    <row r="73" spans="2:12" ht="30" customHeight="1">
      <c r="B73" s="16" t="s">
        <v>6</v>
      </c>
      <c r="C73" s="19" t="s">
        <v>14</v>
      </c>
      <c r="D73" s="19" t="s">
        <v>13</v>
      </c>
      <c r="F73" s="22">
        <v>872236007906</v>
      </c>
      <c r="G73" s="19">
        <v>9.5</v>
      </c>
      <c r="H73" s="25">
        <v>285</v>
      </c>
      <c r="I73" s="25">
        <v>142.5</v>
      </c>
      <c r="J73" s="25">
        <v>130</v>
      </c>
      <c r="K73" s="19"/>
      <c r="L73" s="7">
        <f>+K73*J73</f>
        <v>0</v>
      </c>
    </row>
    <row r="74" spans="2:12" ht="30" customHeight="1">
      <c r="B74" s="16" t="s">
        <v>6</v>
      </c>
      <c r="C74" s="19" t="s">
        <v>14</v>
      </c>
      <c r="D74" s="19" t="s">
        <v>13</v>
      </c>
      <c r="F74" s="22">
        <v>872236007913</v>
      </c>
      <c r="G74" s="19">
        <v>10</v>
      </c>
      <c r="H74" s="25">
        <v>285</v>
      </c>
      <c r="I74" s="25">
        <v>142.5</v>
      </c>
      <c r="J74" s="25">
        <v>130</v>
      </c>
      <c r="K74" s="19"/>
      <c r="L74" s="7">
        <f>+K74*J74</f>
        <v>0</v>
      </c>
    </row>
    <row r="75" spans="2:12" ht="30" customHeight="1">
      <c r="B75" s="18" t="s">
        <v>6</v>
      </c>
      <c r="C75" s="21" t="s">
        <v>15</v>
      </c>
      <c r="D75" s="21" t="s">
        <v>12</v>
      </c>
      <c r="E75" s="3"/>
      <c r="F75" s="24">
        <v>872236003625</v>
      </c>
      <c r="G75" s="21">
        <v>8</v>
      </c>
      <c r="H75" s="27">
        <v>295</v>
      </c>
      <c r="I75" s="27">
        <v>147.5</v>
      </c>
      <c r="J75" s="27">
        <v>130</v>
      </c>
      <c r="K75" s="21"/>
      <c r="L75" s="9">
        <f>+K75*J75</f>
        <v>0</v>
      </c>
    </row>
    <row r="76" spans="2:12" ht="30" customHeight="1">
      <c r="B76" s="16" t="s">
        <v>6</v>
      </c>
      <c r="C76" s="19" t="s">
        <v>15</v>
      </c>
      <c r="D76" s="19" t="s">
        <v>12</v>
      </c>
      <c r="F76" s="22">
        <v>872236003632</v>
      </c>
      <c r="G76" s="19">
        <v>8.5</v>
      </c>
      <c r="H76" s="25">
        <v>295</v>
      </c>
      <c r="I76" s="25">
        <v>147.5</v>
      </c>
      <c r="J76" s="25">
        <v>130</v>
      </c>
      <c r="K76" s="19"/>
      <c r="L76" s="7">
        <f>+K76*J76</f>
        <v>0</v>
      </c>
    </row>
    <row r="77" spans="2:12" ht="30" customHeight="1">
      <c r="B77" s="16" t="s">
        <v>6</v>
      </c>
      <c r="C77" s="19" t="s">
        <v>15</v>
      </c>
      <c r="D77" s="19" t="s">
        <v>12</v>
      </c>
      <c r="F77" s="22">
        <v>872236003649</v>
      </c>
      <c r="G77" s="19">
        <v>9</v>
      </c>
      <c r="H77" s="25">
        <v>295</v>
      </c>
      <c r="I77" s="25">
        <v>147.5</v>
      </c>
      <c r="J77" s="25">
        <v>130</v>
      </c>
      <c r="K77" s="19"/>
      <c r="L77" s="7">
        <f>+K77*J77</f>
        <v>0</v>
      </c>
    </row>
    <row r="78" spans="2:12" ht="30" customHeight="1">
      <c r="B78" s="16" t="s">
        <v>6</v>
      </c>
      <c r="C78" s="19" t="s">
        <v>15</v>
      </c>
      <c r="D78" s="19" t="s">
        <v>12</v>
      </c>
      <c r="F78" s="22">
        <v>872236003656</v>
      </c>
      <c r="G78" s="19">
        <v>9.5</v>
      </c>
      <c r="H78" s="25">
        <v>295</v>
      </c>
      <c r="I78" s="25">
        <v>147.5</v>
      </c>
      <c r="J78" s="25">
        <v>130</v>
      </c>
      <c r="K78" s="19"/>
      <c r="L78" s="7">
        <f>+K78*J78</f>
        <v>0</v>
      </c>
    </row>
    <row r="79" spans="2:12" ht="30" customHeight="1">
      <c r="B79" s="16" t="s">
        <v>6</v>
      </c>
      <c r="C79" s="19" t="s">
        <v>15</v>
      </c>
      <c r="D79" s="19" t="s">
        <v>12</v>
      </c>
      <c r="F79" s="22">
        <v>872236003663</v>
      </c>
      <c r="G79" s="19">
        <v>10</v>
      </c>
      <c r="H79" s="25">
        <v>295</v>
      </c>
      <c r="I79" s="25">
        <v>147.5</v>
      </c>
      <c r="J79" s="25">
        <v>130</v>
      </c>
      <c r="K79" s="19"/>
      <c r="L79" s="7">
        <f>+K79*J79</f>
        <v>0</v>
      </c>
    </row>
    <row r="80" spans="2:12" ht="30" customHeight="1">
      <c r="B80" s="16" t="s">
        <v>6</v>
      </c>
      <c r="C80" s="19" t="s">
        <v>15</v>
      </c>
      <c r="D80" s="19" t="s">
        <v>12</v>
      </c>
      <c r="F80" s="22">
        <v>872236003670</v>
      </c>
      <c r="G80" s="19">
        <v>10.5</v>
      </c>
      <c r="H80" s="25">
        <v>295</v>
      </c>
      <c r="I80" s="25">
        <v>147.5</v>
      </c>
      <c r="J80" s="25">
        <v>130</v>
      </c>
      <c r="K80" s="19"/>
      <c r="L80" s="7">
        <f>+K80*J80</f>
        <v>0</v>
      </c>
    </row>
    <row r="81" spans="2:12" ht="30" customHeight="1">
      <c r="B81" s="16" t="s">
        <v>6</v>
      </c>
      <c r="C81" s="19" t="s">
        <v>15</v>
      </c>
      <c r="D81" s="19" t="s">
        <v>12</v>
      </c>
      <c r="F81" s="22">
        <v>872236003687</v>
      </c>
      <c r="G81" s="19">
        <v>11</v>
      </c>
      <c r="H81" s="25">
        <v>295</v>
      </c>
      <c r="I81" s="25">
        <v>147.5</v>
      </c>
      <c r="J81" s="25">
        <v>130</v>
      </c>
      <c r="K81" s="19"/>
      <c r="L81" s="7">
        <f>+K81*J81</f>
        <v>0</v>
      </c>
    </row>
    <row r="82" spans="2:12" ht="30" customHeight="1">
      <c r="B82" s="16" t="s">
        <v>6</v>
      </c>
      <c r="C82" s="19" t="s">
        <v>15</v>
      </c>
      <c r="D82" s="19" t="s">
        <v>12</v>
      </c>
      <c r="F82" s="22">
        <v>872236003694</v>
      </c>
      <c r="G82" s="19">
        <v>11.5</v>
      </c>
      <c r="H82" s="25">
        <v>295</v>
      </c>
      <c r="I82" s="25">
        <v>147.5</v>
      </c>
      <c r="J82" s="25">
        <v>130</v>
      </c>
      <c r="K82" s="19"/>
      <c r="L82" s="7">
        <f>+K82*J82</f>
        <v>0</v>
      </c>
    </row>
    <row r="83" spans="2:12" ht="30" customHeight="1">
      <c r="B83" s="16" t="s">
        <v>6</v>
      </c>
      <c r="C83" s="19" t="s">
        <v>15</v>
      </c>
      <c r="D83" s="19" t="s">
        <v>12</v>
      </c>
      <c r="F83" s="22">
        <v>872236003700</v>
      </c>
      <c r="G83" s="19">
        <v>12</v>
      </c>
      <c r="H83" s="25">
        <v>295</v>
      </c>
      <c r="I83" s="25">
        <v>147.5</v>
      </c>
      <c r="J83" s="25">
        <v>130</v>
      </c>
      <c r="K83" s="19"/>
      <c r="L83" s="7">
        <f>+K83*J83</f>
        <v>0</v>
      </c>
    </row>
    <row r="84" spans="2:12" ht="30" customHeight="1">
      <c r="B84" s="16" t="s">
        <v>6</v>
      </c>
      <c r="C84" s="19" t="s">
        <v>15</v>
      </c>
      <c r="D84" s="19" t="s">
        <v>12</v>
      </c>
      <c r="F84" s="22">
        <v>872236003717</v>
      </c>
      <c r="G84" s="19">
        <v>12.5</v>
      </c>
      <c r="H84" s="25">
        <v>295</v>
      </c>
      <c r="I84" s="25">
        <v>147.5</v>
      </c>
      <c r="J84" s="25">
        <v>130</v>
      </c>
      <c r="K84" s="19"/>
      <c r="L84" s="7">
        <f>+K84*J84</f>
        <v>0</v>
      </c>
    </row>
    <row r="85" spans="2:12" ht="30" customHeight="1">
      <c r="B85" s="16" t="s">
        <v>6</v>
      </c>
      <c r="C85" s="19" t="s">
        <v>15</v>
      </c>
      <c r="D85" s="19" t="s">
        <v>12</v>
      </c>
      <c r="F85" s="22">
        <v>872236003724</v>
      </c>
      <c r="G85" s="19">
        <v>13</v>
      </c>
      <c r="H85" s="25">
        <v>295</v>
      </c>
      <c r="I85" s="25">
        <v>147.5</v>
      </c>
      <c r="J85" s="25">
        <v>130</v>
      </c>
      <c r="K85" s="19"/>
      <c r="L85" s="7">
        <f>+K85*J85</f>
        <v>0</v>
      </c>
    </row>
    <row r="86" spans="2:12" ht="30" customHeight="1">
      <c r="B86" s="17" t="s">
        <v>6</v>
      </c>
      <c r="C86" s="20" t="s">
        <v>15</v>
      </c>
      <c r="D86" s="20" t="s">
        <v>12</v>
      </c>
      <c r="E86" s="4"/>
      <c r="F86" s="23">
        <v>872236003731</v>
      </c>
      <c r="G86" s="20">
        <v>14</v>
      </c>
      <c r="H86" s="26">
        <v>295</v>
      </c>
      <c r="I86" s="26">
        <v>147.5</v>
      </c>
      <c r="J86" s="26">
        <v>130</v>
      </c>
      <c r="K86" s="20"/>
      <c r="L86" s="8">
        <f>+K86*J86</f>
        <v>0</v>
      </c>
    </row>
    <row r="87" spans="2:12" ht="30" customHeight="1">
      <c r="B87" s="18" t="s">
        <v>6</v>
      </c>
      <c r="C87" s="21" t="s">
        <v>15</v>
      </c>
      <c r="D87" s="21" t="s">
        <v>13</v>
      </c>
      <c r="E87" s="3"/>
      <c r="F87" s="24">
        <v>872236003748</v>
      </c>
      <c r="G87" s="21">
        <v>6</v>
      </c>
      <c r="H87" s="27">
        <v>295</v>
      </c>
      <c r="I87" s="27">
        <v>147.5</v>
      </c>
      <c r="J87" s="27">
        <v>130</v>
      </c>
      <c r="K87" s="21"/>
      <c r="L87" s="9">
        <f>+K87*J87</f>
        <v>0</v>
      </c>
    </row>
    <row r="88" spans="2:12" ht="30" customHeight="1">
      <c r="B88" s="16" t="s">
        <v>6</v>
      </c>
      <c r="C88" s="19" t="s">
        <v>15</v>
      </c>
      <c r="D88" s="19" t="s">
        <v>13</v>
      </c>
      <c r="F88" s="22">
        <v>872236003755</v>
      </c>
      <c r="G88" s="19">
        <v>6.5</v>
      </c>
      <c r="H88" s="25">
        <v>295</v>
      </c>
      <c r="I88" s="25">
        <v>147.5</v>
      </c>
      <c r="J88" s="25">
        <v>130</v>
      </c>
      <c r="K88" s="19"/>
      <c r="L88" s="7">
        <f>+K88*J88</f>
        <v>0</v>
      </c>
    </row>
    <row r="89" spans="2:12" ht="30" customHeight="1">
      <c r="B89" s="16" t="s">
        <v>6</v>
      </c>
      <c r="C89" s="19" t="s">
        <v>15</v>
      </c>
      <c r="D89" s="19" t="s">
        <v>13</v>
      </c>
      <c r="F89" s="22">
        <v>872236003762</v>
      </c>
      <c r="G89" s="19">
        <v>7</v>
      </c>
      <c r="H89" s="25">
        <v>295</v>
      </c>
      <c r="I89" s="25">
        <v>147.5</v>
      </c>
      <c r="J89" s="25">
        <v>130</v>
      </c>
      <c r="K89" s="19"/>
      <c r="L89" s="7">
        <f>+K89*J89</f>
        <v>0</v>
      </c>
    </row>
    <row r="90" spans="2:12" ht="30" customHeight="1">
      <c r="B90" s="16" t="s">
        <v>6</v>
      </c>
      <c r="C90" s="19" t="s">
        <v>15</v>
      </c>
      <c r="D90" s="19" t="s">
        <v>13</v>
      </c>
      <c r="F90" s="22">
        <v>872236003779</v>
      </c>
      <c r="G90" s="19">
        <v>7.5</v>
      </c>
      <c r="H90" s="25">
        <v>295</v>
      </c>
      <c r="I90" s="25">
        <v>147.5</v>
      </c>
      <c r="J90" s="25">
        <v>130</v>
      </c>
      <c r="K90" s="19"/>
      <c r="L90" s="7">
        <f>+K90*J90</f>
        <v>0</v>
      </c>
    </row>
    <row r="91" spans="2:12" ht="30" customHeight="1">
      <c r="B91" s="16" t="s">
        <v>6</v>
      </c>
      <c r="C91" s="19" t="s">
        <v>15</v>
      </c>
      <c r="D91" s="19" t="s">
        <v>13</v>
      </c>
      <c r="F91" s="22">
        <v>872236003786</v>
      </c>
      <c r="G91" s="19">
        <v>8</v>
      </c>
      <c r="H91" s="25">
        <v>295</v>
      </c>
      <c r="I91" s="25">
        <v>147.5</v>
      </c>
      <c r="J91" s="25">
        <v>130</v>
      </c>
      <c r="K91" s="19"/>
      <c r="L91" s="7">
        <f>+K91*J91</f>
        <v>0</v>
      </c>
    </row>
    <row r="92" spans="2:12" ht="30" customHeight="1">
      <c r="B92" s="16" t="s">
        <v>6</v>
      </c>
      <c r="C92" s="19" t="s">
        <v>15</v>
      </c>
      <c r="D92" s="19" t="s">
        <v>13</v>
      </c>
      <c r="F92" s="22">
        <v>872236003793</v>
      </c>
      <c r="G92" s="19">
        <v>8.5</v>
      </c>
      <c r="H92" s="25">
        <v>295</v>
      </c>
      <c r="I92" s="25">
        <v>147.5</v>
      </c>
      <c r="J92" s="25">
        <v>130</v>
      </c>
      <c r="K92" s="19"/>
      <c r="L92" s="7">
        <f>+K92*J92</f>
        <v>0</v>
      </c>
    </row>
    <row r="93" spans="2:12" ht="30" customHeight="1">
      <c r="B93" s="16" t="s">
        <v>6</v>
      </c>
      <c r="C93" s="19" t="s">
        <v>15</v>
      </c>
      <c r="D93" s="19" t="s">
        <v>13</v>
      </c>
      <c r="F93" s="22">
        <v>872236003809</v>
      </c>
      <c r="G93" s="19">
        <v>9</v>
      </c>
      <c r="H93" s="25">
        <v>295</v>
      </c>
      <c r="I93" s="25">
        <v>147.5</v>
      </c>
      <c r="J93" s="25">
        <v>130</v>
      </c>
      <c r="K93" s="19"/>
      <c r="L93" s="7">
        <f>+K93*J93</f>
        <v>0</v>
      </c>
    </row>
    <row r="94" spans="2:12" ht="30" customHeight="1">
      <c r="B94" s="16" t="s">
        <v>6</v>
      </c>
      <c r="C94" s="19" t="s">
        <v>15</v>
      </c>
      <c r="D94" s="19" t="s">
        <v>13</v>
      </c>
      <c r="F94" s="22">
        <v>872236003816</v>
      </c>
      <c r="G94" s="19">
        <v>9.5</v>
      </c>
      <c r="H94" s="25">
        <v>295</v>
      </c>
      <c r="I94" s="25">
        <v>147.5</v>
      </c>
      <c r="J94" s="25">
        <v>130</v>
      </c>
      <c r="K94" s="19"/>
      <c r="L94" s="7">
        <f>+K94*J94</f>
        <v>0</v>
      </c>
    </row>
    <row r="95" spans="2:12" ht="30" customHeight="1">
      <c r="B95" s="16" t="s">
        <v>6</v>
      </c>
      <c r="C95" s="19" t="s">
        <v>15</v>
      </c>
      <c r="D95" s="19" t="s">
        <v>13</v>
      </c>
      <c r="F95" s="22">
        <v>872236003823</v>
      </c>
      <c r="G95" s="19">
        <v>10</v>
      </c>
      <c r="H95" s="25">
        <v>295</v>
      </c>
      <c r="I95" s="25">
        <v>147.5</v>
      </c>
      <c r="J95" s="25">
        <v>130</v>
      </c>
      <c r="K95" s="19"/>
      <c r="L95" s="7">
        <f>+K95*J95</f>
        <v>0</v>
      </c>
    </row>
    <row r="96" spans="2:12" ht="30" customHeight="1">
      <c r="B96" s="18" t="s">
        <v>6</v>
      </c>
      <c r="C96" s="21" t="s">
        <v>16</v>
      </c>
      <c r="D96" s="21" t="s">
        <v>12</v>
      </c>
      <c r="E96" s="3"/>
      <c r="F96" s="24">
        <v>872236004608</v>
      </c>
      <c r="G96" s="21">
        <v>7</v>
      </c>
      <c r="H96" s="27">
        <v>325</v>
      </c>
      <c r="I96" s="27">
        <v>162.5</v>
      </c>
      <c r="J96" s="27">
        <v>130</v>
      </c>
      <c r="K96" s="21"/>
      <c r="L96" s="9">
        <f>+K96*J96</f>
        <v>0</v>
      </c>
    </row>
    <row r="97" spans="2:12" ht="30" customHeight="1">
      <c r="B97" s="16" t="s">
        <v>6</v>
      </c>
      <c r="C97" s="19" t="s">
        <v>16</v>
      </c>
      <c r="D97" s="19" t="s">
        <v>12</v>
      </c>
      <c r="F97" s="22">
        <v>872236004615</v>
      </c>
      <c r="G97" s="19">
        <v>7.5</v>
      </c>
      <c r="H97" s="25">
        <v>325</v>
      </c>
      <c r="I97" s="25">
        <v>162.5</v>
      </c>
      <c r="J97" s="25">
        <v>130</v>
      </c>
      <c r="K97" s="19"/>
      <c r="L97" s="7">
        <f>+K97*J97</f>
        <v>0</v>
      </c>
    </row>
    <row r="98" spans="2:12" ht="30" customHeight="1">
      <c r="B98" s="16" t="s">
        <v>6</v>
      </c>
      <c r="C98" s="19" t="s">
        <v>16</v>
      </c>
      <c r="D98" s="19" t="s">
        <v>12</v>
      </c>
      <c r="F98" s="22">
        <v>872236004622</v>
      </c>
      <c r="G98" s="19">
        <v>8</v>
      </c>
      <c r="H98" s="25">
        <v>325</v>
      </c>
      <c r="I98" s="25">
        <v>162.5</v>
      </c>
      <c r="J98" s="25">
        <v>130</v>
      </c>
      <c r="K98" s="19"/>
      <c r="L98" s="7">
        <f>+K98*J98</f>
        <v>0</v>
      </c>
    </row>
    <row r="99" spans="2:12" ht="30" customHeight="1">
      <c r="B99" s="16" t="s">
        <v>6</v>
      </c>
      <c r="C99" s="19" t="s">
        <v>16</v>
      </c>
      <c r="D99" s="19" t="s">
        <v>12</v>
      </c>
      <c r="F99" s="22">
        <v>872236004639</v>
      </c>
      <c r="G99" s="19">
        <v>8.5</v>
      </c>
      <c r="H99" s="25">
        <v>325</v>
      </c>
      <c r="I99" s="25">
        <v>162.5</v>
      </c>
      <c r="J99" s="25">
        <v>130</v>
      </c>
      <c r="K99" s="19"/>
      <c r="L99" s="7">
        <f>+K99*J99</f>
        <v>0</v>
      </c>
    </row>
    <row r="100" spans="2:12" ht="30" customHeight="1">
      <c r="B100" s="16" t="s">
        <v>6</v>
      </c>
      <c r="C100" s="19" t="s">
        <v>16</v>
      </c>
      <c r="D100" s="19" t="s">
        <v>12</v>
      </c>
      <c r="F100" s="22">
        <v>872236004646</v>
      </c>
      <c r="G100" s="19">
        <v>9</v>
      </c>
      <c r="H100" s="25">
        <v>325</v>
      </c>
      <c r="I100" s="25">
        <v>162.5</v>
      </c>
      <c r="J100" s="25">
        <v>130</v>
      </c>
      <c r="K100" s="19"/>
      <c r="L100" s="7">
        <f>+K100*J100</f>
        <v>0</v>
      </c>
    </row>
    <row r="101" spans="2:12" ht="30" customHeight="1">
      <c r="B101" s="16" t="s">
        <v>6</v>
      </c>
      <c r="C101" s="19" t="s">
        <v>16</v>
      </c>
      <c r="D101" s="19" t="s">
        <v>12</v>
      </c>
      <c r="F101" s="22">
        <v>872236004653</v>
      </c>
      <c r="G101" s="19">
        <v>9.5</v>
      </c>
      <c r="H101" s="25">
        <v>325</v>
      </c>
      <c r="I101" s="25">
        <v>162.5</v>
      </c>
      <c r="J101" s="25">
        <v>130</v>
      </c>
      <c r="K101" s="19"/>
      <c r="L101" s="7">
        <f>+K101*J101</f>
        <v>0</v>
      </c>
    </row>
    <row r="102" spans="2:12" ht="30" customHeight="1">
      <c r="B102" s="16" t="s">
        <v>6</v>
      </c>
      <c r="C102" s="19" t="s">
        <v>16</v>
      </c>
      <c r="D102" s="19" t="s">
        <v>12</v>
      </c>
      <c r="F102" s="22">
        <v>872236004660</v>
      </c>
      <c r="G102" s="19">
        <v>10</v>
      </c>
      <c r="H102" s="25">
        <v>325</v>
      </c>
      <c r="I102" s="25">
        <v>162.5</v>
      </c>
      <c r="J102" s="25">
        <v>130</v>
      </c>
      <c r="K102" s="19"/>
      <c r="L102" s="7">
        <f>+K102*J102</f>
        <v>0</v>
      </c>
    </row>
    <row r="103" spans="2:12" ht="30" customHeight="1">
      <c r="B103" s="16" t="s">
        <v>6</v>
      </c>
      <c r="C103" s="19" t="s">
        <v>16</v>
      </c>
      <c r="D103" s="19" t="s">
        <v>12</v>
      </c>
      <c r="F103" s="22">
        <v>872236004677</v>
      </c>
      <c r="G103" s="19">
        <v>10</v>
      </c>
      <c r="H103" s="25">
        <v>325</v>
      </c>
      <c r="I103" s="25">
        <v>162.5</v>
      </c>
      <c r="J103" s="25">
        <v>130</v>
      </c>
      <c r="K103" s="19"/>
      <c r="L103" s="7">
        <f>+K103*J103</f>
        <v>0</v>
      </c>
    </row>
    <row r="104" spans="2:12" ht="30" customHeight="1">
      <c r="B104" s="16" t="s">
        <v>6</v>
      </c>
      <c r="C104" s="19" t="s">
        <v>16</v>
      </c>
      <c r="D104" s="19" t="s">
        <v>12</v>
      </c>
      <c r="F104" s="22">
        <v>872236004684</v>
      </c>
      <c r="G104" s="19">
        <v>10</v>
      </c>
      <c r="H104" s="25">
        <v>325</v>
      </c>
      <c r="I104" s="25">
        <v>162.5</v>
      </c>
      <c r="J104" s="25">
        <v>130</v>
      </c>
      <c r="K104" s="19"/>
      <c r="L104" s="7">
        <f>+K104*J104</f>
        <v>0</v>
      </c>
    </row>
    <row r="105" spans="2:12" ht="30" customHeight="1">
      <c r="B105" s="16" t="s">
        <v>6</v>
      </c>
      <c r="C105" s="19" t="s">
        <v>16</v>
      </c>
      <c r="D105" s="19" t="s">
        <v>12</v>
      </c>
      <c r="F105" s="22">
        <v>872236004691</v>
      </c>
      <c r="G105" s="19">
        <v>10</v>
      </c>
      <c r="H105" s="25">
        <v>325</v>
      </c>
      <c r="I105" s="25">
        <v>162.5</v>
      </c>
      <c r="J105" s="25">
        <v>130</v>
      </c>
      <c r="K105" s="19"/>
      <c r="L105" s="7">
        <f>+K105*J105</f>
        <v>0</v>
      </c>
    </row>
    <row r="106" spans="2:12" ht="30" customHeight="1">
      <c r="B106" s="16" t="s">
        <v>6</v>
      </c>
      <c r="C106" s="19" t="s">
        <v>16</v>
      </c>
      <c r="D106" s="19" t="s">
        <v>12</v>
      </c>
      <c r="F106" s="22">
        <v>872236004707</v>
      </c>
      <c r="G106" s="19">
        <v>10</v>
      </c>
      <c r="H106" s="25">
        <v>325</v>
      </c>
      <c r="I106" s="25">
        <v>162.5</v>
      </c>
      <c r="J106" s="25">
        <v>130</v>
      </c>
      <c r="K106" s="19"/>
      <c r="L106" s="7">
        <f>+K106*J106</f>
        <v>0</v>
      </c>
    </row>
    <row r="107" spans="2:12" ht="30" customHeight="1">
      <c r="B107" s="16" t="s">
        <v>6</v>
      </c>
      <c r="C107" s="19" t="s">
        <v>16</v>
      </c>
      <c r="D107" s="19" t="s">
        <v>12</v>
      </c>
      <c r="F107" s="22">
        <v>872236004714</v>
      </c>
      <c r="G107" s="19">
        <v>10</v>
      </c>
      <c r="H107" s="25">
        <v>325</v>
      </c>
      <c r="I107" s="25">
        <v>162.5</v>
      </c>
      <c r="J107" s="25">
        <v>130</v>
      </c>
      <c r="K107" s="19"/>
      <c r="L107" s="7">
        <f>+K107*J107</f>
        <v>0</v>
      </c>
    </row>
    <row r="108" spans="2:12" ht="30" customHeight="1">
      <c r="B108" s="16" t="s">
        <v>6</v>
      </c>
      <c r="C108" s="19" t="s">
        <v>16</v>
      </c>
      <c r="D108" s="19" t="s">
        <v>12</v>
      </c>
      <c r="F108" s="22">
        <v>872236004721</v>
      </c>
      <c r="G108" s="19">
        <v>10</v>
      </c>
      <c r="H108" s="25">
        <v>325</v>
      </c>
      <c r="I108" s="25">
        <v>162.5</v>
      </c>
      <c r="J108" s="25">
        <v>130</v>
      </c>
      <c r="K108" s="19"/>
      <c r="L108" s="7">
        <f>+K108*J108</f>
        <v>0</v>
      </c>
    </row>
    <row r="109" spans="2:12" ht="30" customHeight="1">
      <c r="B109" s="17" t="s">
        <v>6</v>
      </c>
      <c r="C109" s="20" t="s">
        <v>16</v>
      </c>
      <c r="D109" s="20" t="s">
        <v>12</v>
      </c>
      <c r="E109" s="4"/>
      <c r="F109" s="23">
        <v>872236004738</v>
      </c>
      <c r="G109" s="20">
        <v>10</v>
      </c>
      <c r="H109" s="26">
        <v>325</v>
      </c>
      <c r="I109" s="26">
        <v>162.5</v>
      </c>
      <c r="J109" s="26">
        <v>130</v>
      </c>
      <c r="K109" s="20"/>
      <c r="L109" s="8">
        <f>+K109*J109</f>
        <v>0</v>
      </c>
    </row>
    <row r="110" spans="2:12" ht="30" customHeight="1">
      <c r="B110" s="18" t="s">
        <v>6</v>
      </c>
      <c r="C110" s="21" t="s">
        <v>16</v>
      </c>
      <c r="D110" s="21" t="s">
        <v>13</v>
      </c>
      <c r="E110" s="3"/>
      <c r="F110" s="24">
        <v>872236004745</v>
      </c>
      <c r="G110" s="21">
        <v>6</v>
      </c>
      <c r="H110" s="27">
        <v>325</v>
      </c>
      <c r="I110" s="27">
        <v>162.5</v>
      </c>
      <c r="J110" s="27">
        <v>130</v>
      </c>
      <c r="K110" s="21"/>
      <c r="L110" s="9">
        <f>+K110*J110</f>
        <v>0</v>
      </c>
    </row>
    <row r="111" spans="2:12" ht="30" customHeight="1">
      <c r="B111" s="16" t="s">
        <v>6</v>
      </c>
      <c r="C111" s="19" t="s">
        <v>16</v>
      </c>
      <c r="D111" s="19" t="s">
        <v>13</v>
      </c>
      <c r="F111" s="22">
        <v>872236004752</v>
      </c>
      <c r="G111" s="19">
        <v>6.5</v>
      </c>
      <c r="H111" s="25">
        <v>325</v>
      </c>
      <c r="I111" s="25">
        <v>162.5</v>
      </c>
      <c r="J111" s="25">
        <v>130</v>
      </c>
      <c r="K111" s="19"/>
      <c r="L111" s="7">
        <f>+K111*J111</f>
        <v>0</v>
      </c>
    </row>
    <row r="112" spans="2:12" ht="30" customHeight="1">
      <c r="B112" s="16" t="s">
        <v>6</v>
      </c>
      <c r="C112" s="19" t="s">
        <v>16</v>
      </c>
      <c r="D112" s="19" t="s">
        <v>13</v>
      </c>
      <c r="F112" s="22">
        <v>872236004769</v>
      </c>
      <c r="G112" s="19">
        <v>7</v>
      </c>
      <c r="H112" s="25">
        <v>325</v>
      </c>
      <c r="I112" s="25">
        <v>162.5</v>
      </c>
      <c r="J112" s="25">
        <v>130</v>
      </c>
      <c r="K112" s="19"/>
      <c r="L112" s="7">
        <f>+K112*J112</f>
        <v>0</v>
      </c>
    </row>
    <row r="113" spans="2:12" ht="30" customHeight="1">
      <c r="B113" s="16" t="s">
        <v>6</v>
      </c>
      <c r="C113" s="19" t="s">
        <v>16</v>
      </c>
      <c r="D113" s="19" t="s">
        <v>13</v>
      </c>
      <c r="F113" s="22">
        <v>872236004776</v>
      </c>
      <c r="G113" s="19">
        <v>7.5</v>
      </c>
      <c r="H113" s="25">
        <v>325</v>
      </c>
      <c r="I113" s="25">
        <v>162.5</v>
      </c>
      <c r="J113" s="25">
        <v>130</v>
      </c>
      <c r="K113" s="19"/>
      <c r="L113" s="7">
        <f>+K113*J113</f>
        <v>0</v>
      </c>
    </row>
    <row r="114" spans="2:12" ht="30" customHeight="1">
      <c r="B114" s="16" t="s">
        <v>6</v>
      </c>
      <c r="C114" s="19" t="s">
        <v>16</v>
      </c>
      <c r="D114" s="19" t="s">
        <v>13</v>
      </c>
      <c r="F114" s="22">
        <v>872236004783</v>
      </c>
      <c r="G114" s="19">
        <v>8</v>
      </c>
      <c r="H114" s="25">
        <v>325</v>
      </c>
      <c r="I114" s="25">
        <v>162.5</v>
      </c>
      <c r="J114" s="25">
        <v>130</v>
      </c>
      <c r="K114" s="19"/>
      <c r="L114" s="7">
        <f>+K114*J114</f>
        <v>0</v>
      </c>
    </row>
    <row r="115" spans="2:12" ht="30" customHeight="1">
      <c r="B115" s="16" t="s">
        <v>6</v>
      </c>
      <c r="C115" s="19" t="s">
        <v>16</v>
      </c>
      <c r="D115" s="19" t="s">
        <v>13</v>
      </c>
      <c r="F115" s="22">
        <v>872236004790</v>
      </c>
      <c r="G115" s="19">
        <v>8.5</v>
      </c>
      <c r="H115" s="25">
        <v>325</v>
      </c>
      <c r="I115" s="25">
        <v>162.5</v>
      </c>
      <c r="J115" s="25">
        <v>130</v>
      </c>
      <c r="K115" s="19"/>
      <c r="L115" s="7">
        <f>+K115*J115</f>
        <v>0</v>
      </c>
    </row>
    <row r="116" spans="2:12" ht="30" customHeight="1">
      <c r="B116" s="16" t="s">
        <v>6</v>
      </c>
      <c r="C116" s="19" t="s">
        <v>16</v>
      </c>
      <c r="D116" s="19" t="s">
        <v>13</v>
      </c>
      <c r="F116" s="22">
        <v>872236004806</v>
      </c>
      <c r="G116" s="19">
        <v>9</v>
      </c>
      <c r="H116" s="25">
        <v>325</v>
      </c>
      <c r="I116" s="25">
        <v>162.5</v>
      </c>
      <c r="J116" s="25">
        <v>130</v>
      </c>
      <c r="K116" s="19"/>
      <c r="L116" s="7">
        <f>+K116*J116</f>
        <v>0</v>
      </c>
    </row>
    <row r="117" spans="2:12" ht="30" customHeight="1">
      <c r="B117" s="16" t="s">
        <v>6</v>
      </c>
      <c r="C117" s="19" t="s">
        <v>16</v>
      </c>
      <c r="D117" s="19" t="s">
        <v>13</v>
      </c>
      <c r="F117" s="22">
        <v>872236004813</v>
      </c>
      <c r="G117" s="19">
        <v>9.5</v>
      </c>
      <c r="H117" s="25">
        <v>325</v>
      </c>
      <c r="I117" s="25">
        <v>162.5</v>
      </c>
      <c r="J117" s="25">
        <v>130</v>
      </c>
      <c r="K117" s="19"/>
      <c r="L117" s="7">
        <f>+K117*J117</f>
        <v>0</v>
      </c>
    </row>
    <row r="118" spans="2:12" ht="30" customHeight="1">
      <c r="B118" s="16" t="s">
        <v>6</v>
      </c>
      <c r="C118" s="19" t="s">
        <v>16</v>
      </c>
      <c r="D118" s="19" t="s">
        <v>13</v>
      </c>
      <c r="F118" s="22">
        <v>872236004820</v>
      </c>
      <c r="G118" s="19">
        <v>10</v>
      </c>
      <c r="H118" s="25">
        <v>325</v>
      </c>
      <c r="I118" s="25">
        <v>162.5</v>
      </c>
      <c r="J118" s="25">
        <v>130</v>
      </c>
      <c r="K118" s="19"/>
      <c r="L118" s="7">
        <f>+K118*J118</f>
        <v>0</v>
      </c>
    </row>
    <row r="119" spans="2:12" ht="30" customHeight="1">
      <c r="B119" s="16" t="s">
        <v>6</v>
      </c>
      <c r="C119" s="19" t="s">
        <v>16</v>
      </c>
      <c r="D119" s="19" t="s">
        <v>13</v>
      </c>
      <c r="F119" s="22">
        <v>872236004837</v>
      </c>
      <c r="G119" s="19">
        <v>10.5</v>
      </c>
      <c r="H119" s="25">
        <v>325</v>
      </c>
      <c r="I119" s="25">
        <v>162.5</v>
      </c>
      <c r="J119" s="25">
        <v>130</v>
      </c>
      <c r="K119" s="19"/>
      <c r="L119" s="7">
        <f>+K119*J119</f>
        <v>0</v>
      </c>
    </row>
    <row r="120" spans="2:12" ht="30" customHeight="1">
      <c r="B120" s="16" t="s">
        <v>6</v>
      </c>
      <c r="C120" s="19" t="s">
        <v>16</v>
      </c>
      <c r="D120" s="19" t="s">
        <v>13</v>
      </c>
      <c r="F120" s="22">
        <v>872236004844</v>
      </c>
      <c r="G120" s="19">
        <v>11</v>
      </c>
      <c r="H120" s="25">
        <v>325</v>
      </c>
      <c r="I120" s="25">
        <v>162.5</v>
      </c>
      <c r="J120" s="25">
        <v>130</v>
      </c>
      <c r="K120" s="19"/>
      <c r="L120" s="7">
        <f>+K120*J120</f>
        <v>0</v>
      </c>
    </row>
    <row r="121" spans="2:12" ht="30" customHeight="1">
      <c r="B121" s="18" t="s">
        <v>6</v>
      </c>
      <c r="C121" s="21" t="s">
        <v>17</v>
      </c>
      <c r="D121" s="21" t="s">
        <v>12</v>
      </c>
      <c r="E121" s="3"/>
      <c r="F121" s="24">
        <v>872236009177</v>
      </c>
      <c r="G121" s="21">
        <v>8</v>
      </c>
      <c r="H121" s="27">
        <v>285</v>
      </c>
      <c r="I121" s="27">
        <v>142.5</v>
      </c>
      <c r="J121" s="27">
        <v>130</v>
      </c>
      <c r="K121" s="21"/>
      <c r="L121" s="9">
        <f>+K121*J121</f>
        <v>0</v>
      </c>
    </row>
    <row r="122" spans="2:12" ht="30" customHeight="1">
      <c r="B122" s="16" t="s">
        <v>6</v>
      </c>
      <c r="C122" s="19" t="s">
        <v>17</v>
      </c>
      <c r="D122" s="19" t="s">
        <v>12</v>
      </c>
      <c r="F122" s="22">
        <v>872236009184</v>
      </c>
      <c r="G122" s="19">
        <v>8.5</v>
      </c>
      <c r="H122" s="25">
        <v>285</v>
      </c>
      <c r="I122" s="25">
        <v>142.5</v>
      </c>
      <c r="J122" s="25">
        <v>130</v>
      </c>
      <c r="K122" s="19"/>
      <c r="L122" s="7">
        <f>+K122*J122</f>
        <v>0</v>
      </c>
    </row>
    <row r="123" spans="2:12" ht="30" customHeight="1">
      <c r="B123" s="16" t="s">
        <v>6</v>
      </c>
      <c r="C123" s="19" t="s">
        <v>17</v>
      </c>
      <c r="D123" s="19" t="s">
        <v>12</v>
      </c>
      <c r="F123" s="22">
        <v>872236009191</v>
      </c>
      <c r="G123" s="19">
        <v>9</v>
      </c>
      <c r="H123" s="25">
        <v>285</v>
      </c>
      <c r="I123" s="25">
        <v>142.5</v>
      </c>
      <c r="J123" s="25">
        <v>130</v>
      </c>
      <c r="K123" s="19"/>
      <c r="L123" s="7">
        <f>+K123*J123</f>
        <v>0</v>
      </c>
    </row>
    <row r="124" spans="2:12" ht="30" customHeight="1">
      <c r="B124" s="16" t="s">
        <v>6</v>
      </c>
      <c r="C124" s="19" t="s">
        <v>17</v>
      </c>
      <c r="D124" s="19" t="s">
        <v>12</v>
      </c>
      <c r="F124" s="22">
        <v>872236009207</v>
      </c>
      <c r="G124" s="19">
        <v>9.5</v>
      </c>
      <c r="H124" s="25">
        <v>285</v>
      </c>
      <c r="I124" s="25">
        <v>142.5</v>
      </c>
      <c r="J124" s="25">
        <v>130</v>
      </c>
      <c r="K124" s="19"/>
      <c r="L124" s="7">
        <f>+K124*J124</f>
        <v>0</v>
      </c>
    </row>
    <row r="125" spans="2:12" ht="30" customHeight="1">
      <c r="B125" s="16" t="s">
        <v>6</v>
      </c>
      <c r="C125" s="19" t="s">
        <v>17</v>
      </c>
      <c r="D125" s="19" t="s">
        <v>12</v>
      </c>
      <c r="F125" s="22">
        <v>872236009214</v>
      </c>
      <c r="G125" s="19">
        <v>10</v>
      </c>
      <c r="H125" s="25">
        <v>285</v>
      </c>
      <c r="I125" s="25">
        <v>142.5</v>
      </c>
      <c r="J125" s="25">
        <v>130</v>
      </c>
      <c r="K125" s="19"/>
      <c r="L125" s="7">
        <f>+K125*J125</f>
        <v>0</v>
      </c>
    </row>
    <row r="126" spans="2:12" ht="30" customHeight="1">
      <c r="B126" s="16" t="s">
        <v>6</v>
      </c>
      <c r="C126" s="19" t="s">
        <v>17</v>
      </c>
      <c r="D126" s="19" t="s">
        <v>12</v>
      </c>
      <c r="F126" s="22">
        <v>872236009221</v>
      </c>
      <c r="G126" s="19">
        <v>10.5</v>
      </c>
      <c r="H126" s="25">
        <v>285</v>
      </c>
      <c r="I126" s="25">
        <v>142.5</v>
      </c>
      <c r="J126" s="25">
        <v>130</v>
      </c>
      <c r="K126" s="19"/>
      <c r="L126" s="7">
        <f>+K126*J126</f>
        <v>0</v>
      </c>
    </row>
    <row r="127" spans="2:12" ht="30" customHeight="1">
      <c r="B127" s="16" t="s">
        <v>6</v>
      </c>
      <c r="C127" s="19" t="s">
        <v>17</v>
      </c>
      <c r="D127" s="19" t="s">
        <v>12</v>
      </c>
      <c r="F127" s="22">
        <v>872236009238</v>
      </c>
      <c r="G127" s="19">
        <v>11</v>
      </c>
      <c r="H127" s="25">
        <v>285</v>
      </c>
      <c r="I127" s="25">
        <v>142.5</v>
      </c>
      <c r="J127" s="25">
        <v>130</v>
      </c>
      <c r="K127" s="19"/>
      <c r="L127" s="7">
        <f>+K127*J127</f>
        <v>0</v>
      </c>
    </row>
    <row r="128" spans="2:12" ht="30" customHeight="1">
      <c r="B128" s="16" t="s">
        <v>6</v>
      </c>
      <c r="C128" s="19" t="s">
        <v>17</v>
      </c>
      <c r="D128" s="19" t="s">
        <v>12</v>
      </c>
      <c r="F128" s="22">
        <v>872236009245</v>
      </c>
      <c r="G128" s="19">
        <v>11.5</v>
      </c>
      <c r="H128" s="25">
        <v>285</v>
      </c>
      <c r="I128" s="25">
        <v>142.5</v>
      </c>
      <c r="J128" s="25">
        <v>130</v>
      </c>
      <c r="K128" s="19"/>
      <c r="L128" s="7">
        <f>+K128*J128</f>
        <v>0</v>
      </c>
    </row>
    <row r="129" spans="2:12" ht="30" customHeight="1">
      <c r="B129" s="16" t="s">
        <v>6</v>
      </c>
      <c r="C129" s="19" t="s">
        <v>17</v>
      </c>
      <c r="D129" s="19" t="s">
        <v>12</v>
      </c>
      <c r="F129" s="22">
        <v>872236009252</v>
      </c>
      <c r="G129" s="19">
        <v>12</v>
      </c>
      <c r="H129" s="25">
        <v>285</v>
      </c>
      <c r="I129" s="25">
        <v>142.5</v>
      </c>
      <c r="J129" s="25">
        <v>130</v>
      </c>
      <c r="K129" s="19"/>
      <c r="L129" s="7">
        <f>+K129*J129</f>
        <v>0</v>
      </c>
    </row>
    <row r="130" spans="2:12" ht="30" customHeight="1">
      <c r="B130" s="16" t="s">
        <v>6</v>
      </c>
      <c r="C130" s="19" t="s">
        <v>17</v>
      </c>
      <c r="D130" s="19" t="s">
        <v>12</v>
      </c>
      <c r="F130" s="22">
        <v>872236009269</v>
      </c>
      <c r="G130" s="19">
        <v>12.5</v>
      </c>
      <c r="H130" s="25">
        <v>285</v>
      </c>
      <c r="I130" s="25">
        <v>142.5</v>
      </c>
      <c r="J130" s="25">
        <v>130</v>
      </c>
      <c r="K130" s="19"/>
      <c r="L130" s="7">
        <f>+K130*J130</f>
        <v>0</v>
      </c>
    </row>
    <row r="131" spans="2:12" ht="30" customHeight="1">
      <c r="B131" s="16" t="s">
        <v>6</v>
      </c>
      <c r="C131" s="19" t="s">
        <v>17</v>
      </c>
      <c r="D131" s="19" t="s">
        <v>12</v>
      </c>
      <c r="F131" s="22">
        <v>872236009276</v>
      </c>
      <c r="G131" s="19">
        <v>13</v>
      </c>
      <c r="H131" s="25">
        <v>285</v>
      </c>
      <c r="I131" s="25">
        <v>142.5</v>
      </c>
      <c r="J131" s="25">
        <v>130</v>
      </c>
      <c r="K131" s="19"/>
      <c r="L131" s="7">
        <f>+K131*J131</f>
        <v>0</v>
      </c>
    </row>
    <row r="132" spans="2:12" ht="30" customHeight="1">
      <c r="B132" s="17" t="s">
        <v>6</v>
      </c>
      <c r="C132" s="20" t="s">
        <v>17</v>
      </c>
      <c r="D132" s="20" t="s">
        <v>12</v>
      </c>
      <c r="E132" s="4"/>
      <c r="F132" s="23">
        <v>872236009283</v>
      </c>
      <c r="G132" s="20">
        <v>14</v>
      </c>
      <c r="H132" s="26">
        <v>285</v>
      </c>
      <c r="I132" s="26">
        <v>142.5</v>
      </c>
      <c r="J132" s="26">
        <v>130</v>
      </c>
      <c r="K132" s="20"/>
      <c r="L132" s="8">
        <f>+K132*J132</f>
        <v>0</v>
      </c>
    </row>
    <row r="133" spans="2:12" ht="30" customHeight="1">
      <c r="B133" s="18" t="s">
        <v>6</v>
      </c>
      <c r="C133" s="21" t="s">
        <v>17</v>
      </c>
      <c r="D133" s="21" t="s">
        <v>13</v>
      </c>
      <c r="E133" s="3"/>
      <c r="F133" s="24">
        <v>872236009290</v>
      </c>
      <c r="G133" s="21">
        <v>6</v>
      </c>
      <c r="H133" s="27">
        <v>285</v>
      </c>
      <c r="I133" s="27">
        <v>142.5</v>
      </c>
      <c r="J133" s="27">
        <v>130</v>
      </c>
      <c r="K133" s="21"/>
      <c r="L133" s="9">
        <f>+K133*J133</f>
        <v>0</v>
      </c>
    </row>
    <row r="134" spans="2:12" ht="30" customHeight="1">
      <c r="B134" s="16" t="s">
        <v>6</v>
      </c>
      <c r="C134" s="19" t="s">
        <v>17</v>
      </c>
      <c r="D134" s="19" t="s">
        <v>13</v>
      </c>
      <c r="F134" s="22">
        <v>872236009306</v>
      </c>
      <c r="G134" s="19">
        <v>6.5</v>
      </c>
      <c r="H134" s="25">
        <v>285</v>
      </c>
      <c r="I134" s="25">
        <v>142.5</v>
      </c>
      <c r="J134" s="25">
        <v>130</v>
      </c>
      <c r="K134" s="19"/>
      <c r="L134" s="7">
        <f>+K134*J134</f>
        <v>0</v>
      </c>
    </row>
    <row r="135" spans="2:12" ht="30" customHeight="1">
      <c r="B135" s="16" t="s">
        <v>6</v>
      </c>
      <c r="C135" s="19" t="s">
        <v>17</v>
      </c>
      <c r="D135" s="19" t="s">
        <v>13</v>
      </c>
      <c r="F135" s="22">
        <v>872236009313</v>
      </c>
      <c r="G135" s="19">
        <v>7</v>
      </c>
      <c r="H135" s="25">
        <v>285</v>
      </c>
      <c r="I135" s="25">
        <v>142.5</v>
      </c>
      <c r="J135" s="25">
        <v>130</v>
      </c>
      <c r="K135" s="19"/>
      <c r="L135" s="7">
        <f>+K135*J135</f>
        <v>0</v>
      </c>
    </row>
    <row r="136" spans="2:12" ht="30" customHeight="1">
      <c r="B136" s="16" t="s">
        <v>6</v>
      </c>
      <c r="C136" s="19" t="s">
        <v>17</v>
      </c>
      <c r="D136" s="19" t="s">
        <v>13</v>
      </c>
      <c r="F136" s="22">
        <v>872236009320</v>
      </c>
      <c r="G136" s="19">
        <v>7.5</v>
      </c>
      <c r="H136" s="25">
        <v>285</v>
      </c>
      <c r="I136" s="25">
        <v>142.5</v>
      </c>
      <c r="J136" s="25">
        <v>130</v>
      </c>
      <c r="K136" s="19"/>
      <c r="L136" s="7">
        <f>+K136*J136</f>
        <v>0</v>
      </c>
    </row>
    <row r="137" spans="2:12" ht="30" customHeight="1">
      <c r="B137" s="16" t="s">
        <v>6</v>
      </c>
      <c r="C137" s="19" t="s">
        <v>17</v>
      </c>
      <c r="D137" s="19" t="s">
        <v>13</v>
      </c>
      <c r="F137" s="22">
        <v>872236009337</v>
      </c>
      <c r="G137" s="19">
        <v>8</v>
      </c>
      <c r="H137" s="25">
        <v>285</v>
      </c>
      <c r="I137" s="25">
        <v>142.5</v>
      </c>
      <c r="J137" s="25">
        <v>130</v>
      </c>
      <c r="K137" s="19"/>
      <c r="L137" s="7">
        <f>+K137*J137</f>
        <v>0</v>
      </c>
    </row>
    <row r="138" spans="2:12" ht="30" customHeight="1">
      <c r="B138" s="16" t="s">
        <v>6</v>
      </c>
      <c r="C138" s="19" t="s">
        <v>17</v>
      </c>
      <c r="D138" s="19" t="s">
        <v>13</v>
      </c>
      <c r="F138" s="22">
        <v>872236009344</v>
      </c>
      <c r="G138" s="19">
        <v>8.5</v>
      </c>
      <c r="H138" s="25">
        <v>285</v>
      </c>
      <c r="I138" s="25">
        <v>142.5</v>
      </c>
      <c r="J138" s="25">
        <v>130</v>
      </c>
      <c r="K138" s="19"/>
      <c r="L138" s="7">
        <f>+K138*J138</f>
        <v>0</v>
      </c>
    </row>
    <row r="139" spans="2:12" ht="30" customHeight="1">
      <c r="B139" s="16" t="s">
        <v>6</v>
      </c>
      <c r="C139" s="19" t="s">
        <v>17</v>
      </c>
      <c r="D139" s="19" t="s">
        <v>13</v>
      </c>
      <c r="F139" s="22">
        <v>872236009351</v>
      </c>
      <c r="G139" s="19">
        <v>9</v>
      </c>
      <c r="H139" s="25">
        <v>285</v>
      </c>
      <c r="I139" s="25">
        <v>142.5</v>
      </c>
      <c r="J139" s="25">
        <v>130</v>
      </c>
      <c r="K139" s="19"/>
      <c r="L139" s="7">
        <f>+K139*J139</f>
        <v>0</v>
      </c>
    </row>
    <row r="140" spans="2:12" ht="30" customHeight="1">
      <c r="B140" s="16" t="s">
        <v>6</v>
      </c>
      <c r="C140" s="19" t="s">
        <v>17</v>
      </c>
      <c r="D140" s="19" t="s">
        <v>13</v>
      </c>
      <c r="F140" s="22">
        <v>872236009368</v>
      </c>
      <c r="G140" s="19">
        <v>9.5</v>
      </c>
      <c r="H140" s="25">
        <v>285</v>
      </c>
      <c r="I140" s="25">
        <v>142.5</v>
      </c>
      <c r="J140" s="25">
        <v>130</v>
      </c>
      <c r="K140" s="19"/>
      <c r="L140" s="7">
        <f>+K140*J140</f>
        <v>0</v>
      </c>
    </row>
    <row r="141" spans="2:12" ht="30" customHeight="1">
      <c r="B141" s="17" t="s">
        <v>6</v>
      </c>
      <c r="C141" s="20" t="s">
        <v>17</v>
      </c>
      <c r="D141" s="20" t="s">
        <v>13</v>
      </c>
      <c r="E141" s="4"/>
      <c r="F141" s="23">
        <v>872236009375</v>
      </c>
      <c r="G141" s="20">
        <v>10</v>
      </c>
      <c r="H141" s="26">
        <v>285</v>
      </c>
      <c r="I141" s="26">
        <v>142.5</v>
      </c>
      <c r="J141" s="26">
        <v>130</v>
      </c>
      <c r="K141" s="20"/>
      <c r="L141" s="8">
        <f>+K141*J141</f>
        <v>0</v>
      </c>
    </row>
    <row r="142" spans="2:12" ht="30" customHeight="1">
      <c r="B142" s="18" t="s">
        <v>19</v>
      </c>
      <c r="C142" s="21" t="s">
        <v>18</v>
      </c>
      <c r="D142" s="21" t="s">
        <v>12</v>
      </c>
      <c r="E142" s="3"/>
      <c r="F142" s="24">
        <v>872236000969</v>
      </c>
      <c r="G142" s="21">
        <v>7</v>
      </c>
      <c r="H142" s="27">
        <v>355</v>
      </c>
      <c r="I142" s="27">
        <v>177.5</v>
      </c>
      <c r="J142" s="27">
        <v>130</v>
      </c>
      <c r="K142" s="21"/>
      <c r="L142" s="9">
        <f>+K142*J142</f>
        <v>0</v>
      </c>
    </row>
    <row r="143" spans="2:12" ht="30" customHeight="1">
      <c r="B143" s="16" t="s">
        <v>19</v>
      </c>
      <c r="C143" s="19" t="s">
        <v>18</v>
      </c>
      <c r="D143" s="19" t="s">
        <v>12</v>
      </c>
      <c r="F143" s="22">
        <v>872236000976</v>
      </c>
      <c r="G143" s="19">
        <v>7.5</v>
      </c>
      <c r="H143" s="25">
        <v>355</v>
      </c>
      <c r="I143" s="25">
        <v>177.5</v>
      </c>
      <c r="J143" s="25">
        <v>130</v>
      </c>
      <c r="K143" s="19"/>
      <c r="L143" s="7">
        <f>+K143*J143</f>
        <v>0</v>
      </c>
    </row>
    <row r="144" spans="2:12" ht="30" customHeight="1">
      <c r="B144" s="16" t="s">
        <v>19</v>
      </c>
      <c r="C144" s="19" t="s">
        <v>18</v>
      </c>
      <c r="D144" s="19" t="s">
        <v>12</v>
      </c>
      <c r="F144" s="22">
        <v>872236000983</v>
      </c>
      <c r="G144" s="19">
        <v>8</v>
      </c>
      <c r="H144" s="25">
        <v>355</v>
      </c>
      <c r="I144" s="25">
        <v>177.5</v>
      </c>
      <c r="J144" s="25">
        <v>130</v>
      </c>
      <c r="K144" s="19"/>
      <c r="L144" s="7">
        <f>+K144*J144</f>
        <v>0</v>
      </c>
    </row>
    <row r="145" spans="2:12" ht="30" customHeight="1">
      <c r="B145" s="16" t="s">
        <v>19</v>
      </c>
      <c r="C145" s="19" t="s">
        <v>18</v>
      </c>
      <c r="D145" s="19" t="s">
        <v>12</v>
      </c>
      <c r="F145" s="22">
        <v>872236000990</v>
      </c>
      <c r="G145" s="19">
        <v>8.5</v>
      </c>
      <c r="H145" s="25">
        <v>355</v>
      </c>
      <c r="I145" s="25">
        <v>177.5</v>
      </c>
      <c r="J145" s="25">
        <v>130</v>
      </c>
      <c r="K145" s="19"/>
      <c r="L145" s="7">
        <f>+K145*J145</f>
        <v>0</v>
      </c>
    </row>
    <row r="146" spans="2:12" ht="30" customHeight="1">
      <c r="B146" s="16" t="s">
        <v>19</v>
      </c>
      <c r="C146" s="19" t="s">
        <v>18</v>
      </c>
      <c r="D146" s="19" t="s">
        <v>12</v>
      </c>
      <c r="F146" s="22">
        <v>872236001003</v>
      </c>
      <c r="G146" s="19">
        <v>9</v>
      </c>
      <c r="H146" s="25">
        <v>355</v>
      </c>
      <c r="I146" s="25">
        <v>177.5</v>
      </c>
      <c r="J146" s="25">
        <v>130</v>
      </c>
      <c r="K146" s="19"/>
      <c r="L146" s="7">
        <f>+K146*J146</f>
        <v>0</v>
      </c>
    </row>
    <row r="147" spans="2:12" ht="30" customHeight="1">
      <c r="B147" s="16" t="s">
        <v>19</v>
      </c>
      <c r="C147" s="19" t="s">
        <v>18</v>
      </c>
      <c r="D147" s="19" t="s">
        <v>12</v>
      </c>
      <c r="F147" s="22">
        <v>872236001010</v>
      </c>
      <c r="G147" s="19">
        <v>9.5</v>
      </c>
      <c r="H147" s="25">
        <v>355</v>
      </c>
      <c r="I147" s="25">
        <v>177.5</v>
      </c>
      <c r="J147" s="25">
        <v>130</v>
      </c>
      <c r="K147" s="19"/>
      <c r="L147" s="7">
        <f>+K147*J147</f>
        <v>0</v>
      </c>
    </row>
    <row r="148" spans="2:12" ht="30" customHeight="1">
      <c r="B148" s="16" t="s">
        <v>19</v>
      </c>
      <c r="C148" s="19" t="s">
        <v>18</v>
      </c>
      <c r="D148" s="19" t="s">
        <v>12</v>
      </c>
      <c r="F148" s="22">
        <v>872236001027</v>
      </c>
      <c r="G148" s="19">
        <v>10</v>
      </c>
      <c r="H148" s="25">
        <v>355</v>
      </c>
      <c r="I148" s="25">
        <v>177.5</v>
      </c>
      <c r="J148" s="25">
        <v>130</v>
      </c>
      <c r="K148" s="19"/>
      <c r="L148" s="7">
        <f>+K148*J148</f>
        <v>0</v>
      </c>
    </row>
    <row r="149" spans="2:12" ht="30" customHeight="1">
      <c r="B149" s="16" t="s">
        <v>19</v>
      </c>
      <c r="C149" s="19" t="s">
        <v>18</v>
      </c>
      <c r="D149" s="19" t="s">
        <v>12</v>
      </c>
      <c r="F149" s="22">
        <v>872236001034</v>
      </c>
      <c r="G149" s="19">
        <v>10.5</v>
      </c>
      <c r="H149" s="25">
        <v>355</v>
      </c>
      <c r="I149" s="25">
        <v>177.5</v>
      </c>
      <c r="J149" s="25">
        <v>130</v>
      </c>
      <c r="K149" s="19"/>
      <c r="L149" s="7">
        <f>+K149*J149</f>
        <v>0</v>
      </c>
    </row>
    <row r="150" spans="2:12" ht="30" customHeight="1">
      <c r="B150" s="16" t="s">
        <v>19</v>
      </c>
      <c r="C150" s="19" t="s">
        <v>18</v>
      </c>
      <c r="D150" s="19" t="s">
        <v>12</v>
      </c>
      <c r="F150" s="22">
        <v>872236001041</v>
      </c>
      <c r="G150" s="19">
        <v>11</v>
      </c>
      <c r="H150" s="25">
        <v>355</v>
      </c>
      <c r="I150" s="25">
        <v>177.5</v>
      </c>
      <c r="J150" s="25">
        <v>130</v>
      </c>
      <c r="K150" s="19"/>
      <c r="L150" s="7">
        <f>+K150*J150</f>
        <v>0</v>
      </c>
    </row>
    <row r="151" spans="2:12" ht="30" customHeight="1">
      <c r="B151" s="16" t="s">
        <v>19</v>
      </c>
      <c r="C151" s="19" t="s">
        <v>18</v>
      </c>
      <c r="D151" s="19" t="s">
        <v>12</v>
      </c>
      <c r="F151" s="22">
        <v>872236001058</v>
      </c>
      <c r="G151" s="19">
        <v>11.5</v>
      </c>
      <c r="H151" s="25">
        <v>355</v>
      </c>
      <c r="I151" s="25">
        <v>177.5</v>
      </c>
      <c r="J151" s="25">
        <v>130</v>
      </c>
      <c r="K151" s="19"/>
      <c r="L151" s="7">
        <f>+K151*J151</f>
        <v>0</v>
      </c>
    </row>
    <row r="152" spans="2:12" ht="30" customHeight="1">
      <c r="B152" s="16" t="s">
        <v>19</v>
      </c>
      <c r="C152" s="19" t="s">
        <v>18</v>
      </c>
      <c r="D152" s="19" t="s">
        <v>12</v>
      </c>
      <c r="F152" s="22">
        <v>872236001065</v>
      </c>
      <c r="G152" s="19">
        <v>12</v>
      </c>
      <c r="H152" s="25">
        <v>355</v>
      </c>
      <c r="I152" s="25">
        <v>177.5</v>
      </c>
      <c r="J152" s="25">
        <v>130</v>
      </c>
      <c r="K152" s="19"/>
      <c r="L152" s="7">
        <f>+K152*J152</f>
        <v>0</v>
      </c>
    </row>
    <row r="153" spans="2:12" ht="30" customHeight="1">
      <c r="B153" s="16" t="s">
        <v>19</v>
      </c>
      <c r="C153" s="19" t="s">
        <v>18</v>
      </c>
      <c r="D153" s="19" t="s">
        <v>12</v>
      </c>
      <c r="F153" s="22">
        <v>872236001072</v>
      </c>
      <c r="G153" s="19">
        <v>12.5</v>
      </c>
      <c r="H153" s="25">
        <v>355</v>
      </c>
      <c r="I153" s="25">
        <v>177.5</v>
      </c>
      <c r="J153" s="25">
        <v>130</v>
      </c>
      <c r="K153" s="19"/>
      <c r="L153" s="7">
        <f>+K153*J153</f>
        <v>0</v>
      </c>
    </row>
    <row r="154" spans="2:12" ht="30" customHeight="1">
      <c r="B154" s="16" t="s">
        <v>19</v>
      </c>
      <c r="C154" s="19" t="s">
        <v>18</v>
      </c>
      <c r="D154" s="19" t="s">
        <v>12</v>
      </c>
      <c r="F154" s="22">
        <v>872236001089</v>
      </c>
      <c r="G154" s="19">
        <v>13</v>
      </c>
      <c r="H154" s="25">
        <v>355</v>
      </c>
      <c r="I154" s="25">
        <v>177.5</v>
      </c>
      <c r="J154" s="25">
        <v>130</v>
      </c>
      <c r="K154" s="19"/>
      <c r="L154" s="7">
        <f>+K154*J154</f>
        <v>0</v>
      </c>
    </row>
    <row r="155" spans="2:12" ht="30" customHeight="1">
      <c r="B155" s="17" t="s">
        <v>19</v>
      </c>
      <c r="C155" s="20" t="s">
        <v>18</v>
      </c>
      <c r="D155" s="20" t="s">
        <v>12</v>
      </c>
      <c r="E155" s="4"/>
      <c r="F155" s="23">
        <v>872236005353</v>
      </c>
      <c r="G155" s="20">
        <v>14</v>
      </c>
      <c r="H155" s="26">
        <v>355</v>
      </c>
      <c r="I155" s="26">
        <v>177.5</v>
      </c>
      <c r="J155" s="26">
        <v>130</v>
      </c>
      <c r="K155" s="20"/>
      <c r="L155" s="8">
        <f>+K155*J155</f>
        <v>0</v>
      </c>
    </row>
    <row r="156" spans="2:12" ht="30" customHeight="1">
      <c r="B156" s="18" t="s">
        <v>19</v>
      </c>
      <c r="C156" s="21" t="s">
        <v>18</v>
      </c>
      <c r="D156" s="21" t="s">
        <v>13</v>
      </c>
      <c r="E156" s="3"/>
      <c r="F156" s="24">
        <v>872236001225</v>
      </c>
      <c r="G156" s="21">
        <v>6</v>
      </c>
      <c r="H156" s="27">
        <v>355</v>
      </c>
      <c r="I156" s="27">
        <v>177.5</v>
      </c>
      <c r="J156" s="27">
        <v>130</v>
      </c>
      <c r="K156" s="21"/>
      <c r="L156" s="9">
        <f>+K156*J156</f>
        <v>0</v>
      </c>
    </row>
    <row r="157" spans="2:12" ht="30" customHeight="1">
      <c r="B157" s="16" t="s">
        <v>19</v>
      </c>
      <c r="C157" s="19" t="s">
        <v>18</v>
      </c>
      <c r="D157" s="19" t="s">
        <v>13</v>
      </c>
      <c r="F157" s="22">
        <v>872236001232</v>
      </c>
      <c r="G157" s="19">
        <v>6.5</v>
      </c>
      <c r="H157" s="25">
        <v>355</v>
      </c>
      <c r="I157" s="25">
        <v>177.5</v>
      </c>
      <c r="J157" s="25">
        <v>130</v>
      </c>
      <c r="K157" s="19"/>
      <c r="L157" s="7">
        <f>+K157*J157</f>
        <v>0</v>
      </c>
    </row>
    <row r="158" spans="2:12" ht="30" customHeight="1">
      <c r="B158" s="16" t="s">
        <v>19</v>
      </c>
      <c r="C158" s="19" t="s">
        <v>18</v>
      </c>
      <c r="D158" s="19" t="s">
        <v>13</v>
      </c>
      <c r="F158" s="22">
        <v>872236001249</v>
      </c>
      <c r="G158" s="19">
        <v>7</v>
      </c>
      <c r="H158" s="25">
        <v>355</v>
      </c>
      <c r="I158" s="25">
        <v>177.5</v>
      </c>
      <c r="J158" s="25">
        <v>130</v>
      </c>
      <c r="K158" s="19"/>
      <c r="L158" s="7">
        <f>+K158*J158</f>
        <v>0</v>
      </c>
    </row>
    <row r="159" spans="2:12" ht="30" customHeight="1">
      <c r="B159" s="16" t="s">
        <v>19</v>
      </c>
      <c r="C159" s="19" t="s">
        <v>18</v>
      </c>
      <c r="D159" s="19" t="s">
        <v>13</v>
      </c>
      <c r="F159" s="22">
        <v>872236001256</v>
      </c>
      <c r="G159" s="19">
        <v>7.5</v>
      </c>
      <c r="H159" s="25">
        <v>355</v>
      </c>
      <c r="I159" s="25">
        <v>177.5</v>
      </c>
      <c r="J159" s="25">
        <v>130</v>
      </c>
      <c r="K159" s="19"/>
      <c r="L159" s="7">
        <f>+K159*J159</f>
        <v>0</v>
      </c>
    </row>
    <row r="160" spans="2:12" ht="30" customHeight="1">
      <c r="B160" s="16" t="s">
        <v>19</v>
      </c>
      <c r="C160" s="19" t="s">
        <v>18</v>
      </c>
      <c r="D160" s="19" t="s">
        <v>13</v>
      </c>
      <c r="F160" s="22">
        <v>872236001263</v>
      </c>
      <c r="G160" s="19">
        <v>8</v>
      </c>
      <c r="H160" s="25">
        <v>355</v>
      </c>
      <c r="I160" s="25">
        <v>177.5</v>
      </c>
      <c r="J160" s="25">
        <v>130</v>
      </c>
      <c r="K160" s="19"/>
      <c r="L160" s="7">
        <f>+K160*J160</f>
        <v>0</v>
      </c>
    </row>
    <row r="161" spans="2:12" ht="30" customHeight="1">
      <c r="B161" s="16" t="s">
        <v>19</v>
      </c>
      <c r="C161" s="19" t="s">
        <v>18</v>
      </c>
      <c r="D161" s="19" t="s">
        <v>13</v>
      </c>
      <c r="F161" s="22">
        <v>872236001270</v>
      </c>
      <c r="G161" s="19">
        <v>8.5</v>
      </c>
      <c r="H161" s="25">
        <v>355</v>
      </c>
      <c r="I161" s="25">
        <v>177.5</v>
      </c>
      <c r="J161" s="25">
        <v>130</v>
      </c>
      <c r="K161" s="19"/>
      <c r="L161" s="7">
        <f>+K161*J161</f>
        <v>0</v>
      </c>
    </row>
    <row r="162" spans="2:12" ht="30" customHeight="1">
      <c r="B162" s="16" t="s">
        <v>19</v>
      </c>
      <c r="C162" s="19" t="s">
        <v>18</v>
      </c>
      <c r="D162" s="19" t="s">
        <v>13</v>
      </c>
      <c r="F162" s="22">
        <v>872236001287</v>
      </c>
      <c r="G162" s="19">
        <v>9</v>
      </c>
      <c r="H162" s="25">
        <v>355</v>
      </c>
      <c r="I162" s="25">
        <v>177.5</v>
      </c>
      <c r="J162" s="25">
        <v>130</v>
      </c>
      <c r="K162" s="19"/>
      <c r="L162" s="7">
        <f>+K162*J162</f>
        <v>0</v>
      </c>
    </row>
    <row r="163" spans="2:12" ht="30" customHeight="1">
      <c r="B163" s="16" t="s">
        <v>19</v>
      </c>
      <c r="C163" s="19" t="s">
        <v>18</v>
      </c>
      <c r="D163" s="19" t="s">
        <v>13</v>
      </c>
      <c r="F163" s="22">
        <v>872236001294</v>
      </c>
      <c r="G163" s="19">
        <v>9.5</v>
      </c>
      <c r="H163" s="25">
        <v>355</v>
      </c>
      <c r="I163" s="25">
        <v>177.5</v>
      </c>
      <c r="J163" s="25">
        <v>130</v>
      </c>
      <c r="K163" s="19"/>
      <c r="L163" s="7">
        <f>+K163*J163</f>
        <v>0</v>
      </c>
    </row>
    <row r="164" spans="2:12" ht="30" customHeight="1">
      <c r="B164" s="16" t="s">
        <v>19</v>
      </c>
      <c r="C164" s="19" t="s">
        <v>18</v>
      </c>
      <c r="D164" s="19" t="s">
        <v>13</v>
      </c>
      <c r="F164" s="22">
        <v>872236001300</v>
      </c>
      <c r="G164" s="19">
        <v>10</v>
      </c>
      <c r="H164" s="25">
        <v>355</v>
      </c>
      <c r="I164" s="25">
        <v>177.5</v>
      </c>
      <c r="J164" s="25">
        <v>130</v>
      </c>
      <c r="K164" s="19"/>
      <c r="L164" s="7">
        <f>+K164*J164</f>
        <v>0</v>
      </c>
    </row>
    <row r="165" spans="2:12" ht="30" customHeight="1">
      <c r="B165" s="16" t="s">
        <v>19</v>
      </c>
      <c r="C165" s="19" t="s">
        <v>18</v>
      </c>
      <c r="D165" s="19" t="s">
        <v>13</v>
      </c>
      <c r="F165" s="22">
        <v>872236001317</v>
      </c>
      <c r="G165" s="19">
        <v>10.5</v>
      </c>
      <c r="H165" s="25">
        <v>355</v>
      </c>
      <c r="I165" s="25">
        <v>177.5</v>
      </c>
      <c r="J165" s="25">
        <v>130</v>
      </c>
      <c r="K165" s="19"/>
      <c r="L165" s="7">
        <f>+K165*J165</f>
        <v>0</v>
      </c>
    </row>
    <row r="166" spans="2:12" ht="30" customHeight="1">
      <c r="B166" s="16" t="s">
        <v>19</v>
      </c>
      <c r="C166" s="19" t="s">
        <v>18</v>
      </c>
      <c r="D166" s="19" t="s">
        <v>13</v>
      </c>
      <c r="F166" s="22">
        <v>872236001324</v>
      </c>
      <c r="G166" s="19">
        <v>11</v>
      </c>
      <c r="H166" s="25">
        <v>355</v>
      </c>
      <c r="I166" s="25">
        <v>177.5</v>
      </c>
      <c r="J166" s="25">
        <v>130</v>
      </c>
      <c r="K166" s="19"/>
      <c r="L166" s="7">
        <f>+K166*J166</f>
        <v>0</v>
      </c>
    </row>
    <row r="167" spans="2:12" ht="30" customHeight="1">
      <c r="B167" s="18" t="s">
        <v>19</v>
      </c>
      <c r="C167" s="21" t="s">
        <v>20</v>
      </c>
      <c r="D167" s="21" t="s">
        <v>12</v>
      </c>
      <c r="E167" s="3"/>
      <c r="F167" s="24">
        <v>872236005360</v>
      </c>
      <c r="G167" s="21">
        <v>7</v>
      </c>
      <c r="H167" s="27">
        <v>355</v>
      </c>
      <c r="I167" s="27">
        <v>177.5</v>
      </c>
      <c r="J167" s="27">
        <v>130</v>
      </c>
      <c r="K167" s="21"/>
      <c r="L167" s="9">
        <f>+K167*J167</f>
        <v>0</v>
      </c>
    </row>
    <row r="168" spans="2:12" ht="30" customHeight="1">
      <c r="B168" s="16" t="s">
        <v>19</v>
      </c>
      <c r="C168" s="19" t="s">
        <v>20</v>
      </c>
      <c r="D168" s="19" t="s">
        <v>12</v>
      </c>
      <c r="F168" s="22">
        <v>872236005377</v>
      </c>
      <c r="G168" s="19">
        <v>7.5</v>
      </c>
      <c r="H168" s="25">
        <v>355</v>
      </c>
      <c r="I168" s="25">
        <v>177.5</v>
      </c>
      <c r="J168" s="25">
        <v>130</v>
      </c>
      <c r="K168" s="19"/>
      <c r="L168" s="7">
        <f>+K168*J168</f>
        <v>0</v>
      </c>
    </row>
    <row r="169" spans="2:12" ht="30" customHeight="1">
      <c r="B169" s="16" t="s">
        <v>19</v>
      </c>
      <c r="C169" s="19" t="s">
        <v>20</v>
      </c>
      <c r="D169" s="19" t="s">
        <v>12</v>
      </c>
      <c r="F169" s="22">
        <v>872236005384</v>
      </c>
      <c r="G169" s="19">
        <v>8</v>
      </c>
      <c r="H169" s="25">
        <v>355</v>
      </c>
      <c r="I169" s="25">
        <v>177.5</v>
      </c>
      <c r="J169" s="25">
        <v>130</v>
      </c>
      <c r="K169" s="19"/>
      <c r="L169" s="7">
        <f>+K169*J169</f>
        <v>0</v>
      </c>
    </row>
    <row r="170" spans="2:12" ht="30" customHeight="1">
      <c r="B170" s="16" t="s">
        <v>19</v>
      </c>
      <c r="C170" s="19" t="s">
        <v>20</v>
      </c>
      <c r="D170" s="19" t="s">
        <v>12</v>
      </c>
      <c r="F170" s="22">
        <v>872236005391</v>
      </c>
      <c r="G170" s="19">
        <v>8.5</v>
      </c>
      <c r="H170" s="25">
        <v>355</v>
      </c>
      <c r="I170" s="25">
        <v>177.5</v>
      </c>
      <c r="J170" s="25">
        <v>130</v>
      </c>
      <c r="K170" s="19"/>
      <c r="L170" s="7">
        <f>+K170*J170</f>
        <v>0</v>
      </c>
    </row>
    <row r="171" spans="2:12" ht="30" customHeight="1">
      <c r="B171" s="16" t="s">
        <v>19</v>
      </c>
      <c r="C171" s="19" t="s">
        <v>20</v>
      </c>
      <c r="D171" s="19" t="s">
        <v>12</v>
      </c>
      <c r="F171" s="22">
        <v>872236005407</v>
      </c>
      <c r="G171" s="19">
        <v>9</v>
      </c>
      <c r="H171" s="25">
        <v>355</v>
      </c>
      <c r="I171" s="25">
        <v>177.5</v>
      </c>
      <c r="J171" s="25">
        <v>130</v>
      </c>
      <c r="K171" s="19"/>
      <c r="L171" s="7">
        <f>+K171*J171</f>
        <v>0</v>
      </c>
    </row>
    <row r="172" spans="2:12" ht="30" customHeight="1">
      <c r="B172" s="16" t="s">
        <v>19</v>
      </c>
      <c r="C172" s="19" t="s">
        <v>20</v>
      </c>
      <c r="D172" s="19" t="s">
        <v>12</v>
      </c>
      <c r="F172" s="22">
        <v>872236005414</v>
      </c>
      <c r="G172" s="19">
        <v>9.5</v>
      </c>
      <c r="H172" s="25">
        <v>355</v>
      </c>
      <c r="I172" s="25">
        <v>177.5</v>
      </c>
      <c r="J172" s="25">
        <v>130</v>
      </c>
      <c r="K172" s="19"/>
      <c r="L172" s="7">
        <f>+K172*J172</f>
        <v>0</v>
      </c>
    </row>
    <row r="173" spans="2:12" ht="30" customHeight="1">
      <c r="B173" s="16" t="s">
        <v>19</v>
      </c>
      <c r="C173" s="19" t="s">
        <v>20</v>
      </c>
      <c r="D173" s="19" t="s">
        <v>12</v>
      </c>
      <c r="F173" s="22">
        <v>872236005421</v>
      </c>
      <c r="G173" s="19">
        <v>10</v>
      </c>
      <c r="H173" s="25">
        <v>355</v>
      </c>
      <c r="I173" s="25">
        <v>177.5</v>
      </c>
      <c r="J173" s="25">
        <v>130</v>
      </c>
      <c r="K173" s="19"/>
      <c r="L173" s="7">
        <f>+K173*J173</f>
        <v>0</v>
      </c>
    </row>
    <row r="174" spans="2:12" ht="30" customHeight="1">
      <c r="B174" s="16" t="s">
        <v>19</v>
      </c>
      <c r="C174" s="19" t="s">
        <v>20</v>
      </c>
      <c r="D174" s="19" t="s">
        <v>12</v>
      </c>
      <c r="F174" s="22">
        <v>872236005438</v>
      </c>
      <c r="G174" s="19">
        <v>10.5</v>
      </c>
      <c r="H174" s="25">
        <v>355</v>
      </c>
      <c r="I174" s="25">
        <v>177.5</v>
      </c>
      <c r="J174" s="25">
        <v>130</v>
      </c>
      <c r="K174" s="19"/>
      <c r="L174" s="7">
        <f>+K174*J174</f>
        <v>0</v>
      </c>
    </row>
    <row r="175" spans="2:12" ht="30" customHeight="1">
      <c r="B175" s="16" t="s">
        <v>19</v>
      </c>
      <c r="C175" s="19" t="s">
        <v>20</v>
      </c>
      <c r="D175" s="19" t="s">
        <v>12</v>
      </c>
      <c r="F175" s="22">
        <v>872236005445</v>
      </c>
      <c r="G175" s="19">
        <v>11</v>
      </c>
      <c r="H175" s="25">
        <v>355</v>
      </c>
      <c r="I175" s="25">
        <v>177.5</v>
      </c>
      <c r="J175" s="25">
        <v>130</v>
      </c>
      <c r="K175" s="19"/>
      <c r="L175" s="7">
        <f>+K175*J175</f>
        <v>0</v>
      </c>
    </row>
    <row r="176" spans="2:12" ht="30" customHeight="1">
      <c r="B176" s="16" t="s">
        <v>19</v>
      </c>
      <c r="C176" s="19" t="s">
        <v>20</v>
      </c>
      <c r="D176" s="19" t="s">
        <v>12</v>
      </c>
      <c r="F176" s="22">
        <v>872236005452</v>
      </c>
      <c r="G176" s="19">
        <v>11.5</v>
      </c>
      <c r="H176" s="25">
        <v>355</v>
      </c>
      <c r="I176" s="25">
        <v>177.5</v>
      </c>
      <c r="J176" s="25">
        <v>130</v>
      </c>
      <c r="K176" s="19"/>
      <c r="L176" s="7">
        <f>+K176*J176</f>
        <v>0</v>
      </c>
    </row>
    <row r="177" spans="2:12" ht="30" customHeight="1">
      <c r="B177" s="16" t="s">
        <v>19</v>
      </c>
      <c r="C177" s="19" t="s">
        <v>20</v>
      </c>
      <c r="D177" s="19" t="s">
        <v>12</v>
      </c>
      <c r="F177" s="22">
        <v>872236005469</v>
      </c>
      <c r="G177" s="19">
        <v>12</v>
      </c>
      <c r="H177" s="25">
        <v>355</v>
      </c>
      <c r="I177" s="25">
        <v>177.5</v>
      </c>
      <c r="J177" s="25">
        <v>130</v>
      </c>
      <c r="K177" s="19"/>
      <c r="L177" s="7">
        <f>+K177*J177</f>
        <v>0</v>
      </c>
    </row>
    <row r="178" spans="2:12" ht="30" customHeight="1">
      <c r="B178" s="16" t="s">
        <v>19</v>
      </c>
      <c r="C178" s="19" t="s">
        <v>20</v>
      </c>
      <c r="D178" s="19" t="s">
        <v>12</v>
      </c>
      <c r="F178" s="22">
        <v>872236005476</v>
      </c>
      <c r="G178" s="19">
        <v>12.5</v>
      </c>
      <c r="H178" s="25">
        <v>355</v>
      </c>
      <c r="I178" s="25">
        <v>177.5</v>
      </c>
      <c r="J178" s="25">
        <v>130</v>
      </c>
      <c r="K178" s="19"/>
      <c r="L178" s="7">
        <f>+K178*J178</f>
        <v>0</v>
      </c>
    </row>
    <row r="179" spans="2:12" ht="30" customHeight="1">
      <c r="B179" s="16" t="s">
        <v>19</v>
      </c>
      <c r="C179" s="19" t="s">
        <v>20</v>
      </c>
      <c r="D179" s="19" t="s">
        <v>12</v>
      </c>
      <c r="F179" s="22">
        <v>872236005483</v>
      </c>
      <c r="G179" s="19">
        <v>13</v>
      </c>
      <c r="H179" s="25">
        <v>355</v>
      </c>
      <c r="I179" s="25">
        <v>177.5</v>
      </c>
      <c r="J179" s="25">
        <v>130</v>
      </c>
      <c r="K179" s="19"/>
      <c r="L179" s="7">
        <f>+K179*J179</f>
        <v>0</v>
      </c>
    </row>
    <row r="180" spans="2:12" ht="30" customHeight="1">
      <c r="B180" s="17" t="s">
        <v>19</v>
      </c>
      <c r="C180" s="20" t="s">
        <v>20</v>
      </c>
      <c r="D180" s="20" t="s">
        <v>12</v>
      </c>
      <c r="E180" s="4"/>
      <c r="F180" s="23">
        <v>872236005490</v>
      </c>
      <c r="G180" s="20">
        <v>14</v>
      </c>
      <c r="H180" s="26">
        <v>355</v>
      </c>
      <c r="I180" s="26">
        <v>177.5</v>
      </c>
      <c r="J180" s="26">
        <v>130</v>
      </c>
      <c r="K180" s="20"/>
      <c r="L180" s="8">
        <f>+K180*J180</f>
        <v>0</v>
      </c>
    </row>
    <row r="181" spans="2:12" ht="30" customHeight="1">
      <c r="B181" s="18" t="s">
        <v>19</v>
      </c>
      <c r="C181" s="21" t="s">
        <v>20</v>
      </c>
      <c r="D181" s="21" t="s">
        <v>13</v>
      </c>
      <c r="E181" s="3"/>
      <c r="F181" s="24">
        <v>872236005506</v>
      </c>
      <c r="G181" s="21">
        <v>6</v>
      </c>
      <c r="H181" s="27">
        <v>355</v>
      </c>
      <c r="I181" s="27">
        <v>177.5</v>
      </c>
      <c r="J181" s="27">
        <v>130</v>
      </c>
      <c r="K181" s="21"/>
      <c r="L181" s="9">
        <f>+K181*J181</f>
        <v>0</v>
      </c>
    </row>
    <row r="182" spans="2:12" ht="30" customHeight="1">
      <c r="B182" s="16" t="s">
        <v>19</v>
      </c>
      <c r="C182" s="19" t="s">
        <v>20</v>
      </c>
      <c r="D182" s="19" t="s">
        <v>13</v>
      </c>
      <c r="F182" s="22">
        <v>872236005513</v>
      </c>
      <c r="G182" s="19">
        <v>6.5</v>
      </c>
      <c r="H182" s="25">
        <v>355</v>
      </c>
      <c r="I182" s="25">
        <v>177.5</v>
      </c>
      <c r="J182" s="25">
        <v>130</v>
      </c>
      <c r="K182" s="19"/>
      <c r="L182" s="7">
        <f>+K182*J182</f>
        <v>0</v>
      </c>
    </row>
    <row r="183" spans="2:12" ht="30" customHeight="1">
      <c r="B183" s="16" t="s">
        <v>19</v>
      </c>
      <c r="C183" s="19" t="s">
        <v>20</v>
      </c>
      <c r="D183" s="19" t="s">
        <v>13</v>
      </c>
      <c r="F183" s="22">
        <v>872236005520</v>
      </c>
      <c r="G183" s="19">
        <v>7</v>
      </c>
      <c r="H183" s="25">
        <v>355</v>
      </c>
      <c r="I183" s="25">
        <v>177.5</v>
      </c>
      <c r="J183" s="25">
        <v>130</v>
      </c>
      <c r="K183" s="19"/>
      <c r="L183" s="7">
        <f>+K183*J183</f>
        <v>0</v>
      </c>
    </row>
    <row r="184" spans="2:12" ht="30" customHeight="1">
      <c r="B184" s="16" t="s">
        <v>19</v>
      </c>
      <c r="C184" s="19" t="s">
        <v>20</v>
      </c>
      <c r="D184" s="19" t="s">
        <v>13</v>
      </c>
      <c r="F184" s="22">
        <v>872236005537</v>
      </c>
      <c r="G184" s="19">
        <v>7.5</v>
      </c>
      <c r="H184" s="25">
        <v>355</v>
      </c>
      <c r="I184" s="25">
        <v>177.5</v>
      </c>
      <c r="J184" s="25">
        <v>130</v>
      </c>
      <c r="K184" s="19"/>
      <c r="L184" s="7">
        <f>+K184*J184</f>
        <v>0</v>
      </c>
    </row>
    <row r="185" spans="2:12" ht="30" customHeight="1">
      <c r="B185" s="16" t="s">
        <v>19</v>
      </c>
      <c r="C185" s="19" t="s">
        <v>20</v>
      </c>
      <c r="D185" s="19" t="s">
        <v>13</v>
      </c>
      <c r="F185" s="22">
        <v>872236005544</v>
      </c>
      <c r="G185" s="19">
        <v>8</v>
      </c>
      <c r="H185" s="25">
        <v>355</v>
      </c>
      <c r="I185" s="25">
        <v>177.5</v>
      </c>
      <c r="J185" s="25">
        <v>130</v>
      </c>
      <c r="K185" s="19"/>
      <c r="L185" s="7">
        <f>+K185*J185</f>
        <v>0</v>
      </c>
    </row>
    <row r="186" spans="2:12" ht="30" customHeight="1">
      <c r="B186" s="16" t="s">
        <v>19</v>
      </c>
      <c r="C186" s="19" t="s">
        <v>20</v>
      </c>
      <c r="D186" s="19" t="s">
        <v>13</v>
      </c>
      <c r="F186" s="22">
        <v>872236005551</v>
      </c>
      <c r="G186" s="19">
        <v>8.5</v>
      </c>
      <c r="H186" s="25">
        <v>355</v>
      </c>
      <c r="I186" s="25">
        <v>177.5</v>
      </c>
      <c r="J186" s="25">
        <v>130</v>
      </c>
      <c r="K186" s="19"/>
      <c r="L186" s="7">
        <f>+K186*J186</f>
        <v>0</v>
      </c>
    </row>
    <row r="187" spans="2:12" ht="30" customHeight="1">
      <c r="B187" s="16" t="s">
        <v>19</v>
      </c>
      <c r="C187" s="19" t="s">
        <v>20</v>
      </c>
      <c r="D187" s="19" t="s">
        <v>13</v>
      </c>
      <c r="F187" s="22">
        <v>872236005568</v>
      </c>
      <c r="G187" s="19">
        <v>9</v>
      </c>
      <c r="H187" s="25">
        <v>355</v>
      </c>
      <c r="I187" s="25">
        <v>177.5</v>
      </c>
      <c r="J187" s="25">
        <v>130</v>
      </c>
      <c r="K187" s="19"/>
      <c r="L187" s="7">
        <f>+K187*J187</f>
        <v>0</v>
      </c>
    </row>
    <row r="188" spans="2:12" ht="30" customHeight="1">
      <c r="B188" s="16" t="s">
        <v>19</v>
      </c>
      <c r="C188" s="19" t="s">
        <v>20</v>
      </c>
      <c r="D188" s="19" t="s">
        <v>13</v>
      </c>
      <c r="F188" s="22">
        <v>872236005575</v>
      </c>
      <c r="G188" s="19">
        <v>9.5</v>
      </c>
      <c r="H188" s="25">
        <v>355</v>
      </c>
      <c r="I188" s="25">
        <v>177.5</v>
      </c>
      <c r="J188" s="25">
        <v>130</v>
      </c>
      <c r="K188" s="19"/>
      <c r="L188" s="7">
        <f>+K188*J188</f>
        <v>0</v>
      </c>
    </row>
    <row r="189" spans="2:12" ht="30" customHeight="1">
      <c r="B189" s="16" t="s">
        <v>19</v>
      </c>
      <c r="C189" s="19" t="s">
        <v>20</v>
      </c>
      <c r="D189" s="19" t="s">
        <v>13</v>
      </c>
      <c r="F189" s="22">
        <v>872236005582</v>
      </c>
      <c r="G189" s="19">
        <v>10</v>
      </c>
      <c r="H189" s="25">
        <v>355</v>
      </c>
      <c r="I189" s="25">
        <v>177.5</v>
      </c>
      <c r="J189" s="25">
        <v>130</v>
      </c>
      <c r="K189" s="19"/>
      <c r="L189" s="7">
        <f>+K189*J189</f>
        <v>0</v>
      </c>
    </row>
    <row r="190" spans="2:12" ht="30" customHeight="1">
      <c r="B190" s="16" t="s">
        <v>19</v>
      </c>
      <c r="C190" s="19" t="s">
        <v>20</v>
      </c>
      <c r="D190" s="19" t="s">
        <v>13</v>
      </c>
      <c r="F190" s="22">
        <v>872236005599</v>
      </c>
      <c r="G190" s="19">
        <v>10.5</v>
      </c>
      <c r="H190" s="25">
        <v>355</v>
      </c>
      <c r="I190" s="25">
        <v>177.5</v>
      </c>
      <c r="J190" s="25">
        <v>130</v>
      </c>
      <c r="K190" s="19"/>
      <c r="L190" s="7">
        <f>+K190*J190</f>
        <v>0</v>
      </c>
    </row>
    <row r="191" spans="2:12" ht="30" customHeight="1">
      <c r="B191" s="17" t="s">
        <v>19</v>
      </c>
      <c r="C191" s="20" t="s">
        <v>20</v>
      </c>
      <c r="D191" s="20" t="s">
        <v>13</v>
      </c>
      <c r="E191" s="4"/>
      <c r="F191" s="23">
        <v>872236005605</v>
      </c>
      <c r="G191" s="20">
        <v>11</v>
      </c>
      <c r="H191" s="26">
        <v>355</v>
      </c>
      <c r="I191" s="26">
        <v>177.5</v>
      </c>
      <c r="J191" s="26">
        <v>130</v>
      </c>
      <c r="K191" s="20"/>
      <c r="L191" s="8">
        <f>+K191*J191</f>
        <v>0</v>
      </c>
    </row>
    <row r="192" spans="2:12" ht="30" customHeight="1">
      <c r="B192" s="18" t="s">
        <v>7</v>
      </c>
      <c r="C192" s="21" t="s">
        <v>21</v>
      </c>
      <c r="D192" s="21" t="s">
        <v>12</v>
      </c>
      <c r="E192" s="3"/>
      <c r="F192" s="24">
        <v>872236009382</v>
      </c>
      <c r="G192" s="21">
        <v>8</v>
      </c>
      <c r="H192" s="27">
        <v>295</v>
      </c>
      <c r="I192" s="27">
        <v>147.5</v>
      </c>
      <c r="J192" s="27">
        <v>130</v>
      </c>
      <c r="K192" s="21"/>
      <c r="L192" s="9">
        <f>+K192*J192</f>
        <v>0</v>
      </c>
    </row>
    <row r="193" spans="2:12" ht="30" customHeight="1">
      <c r="B193" s="16" t="s">
        <v>7</v>
      </c>
      <c r="C193" s="19" t="s">
        <v>21</v>
      </c>
      <c r="D193" s="19" t="s">
        <v>12</v>
      </c>
      <c r="F193" s="22">
        <v>872236009399</v>
      </c>
      <c r="G193" s="19">
        <v>8.5</v>
      </c>
      <c r="H193" s="25">
        <v>295</v>
      </c>
      <c r="I193" s="25">
        <v>147.5</v>
      </c>
      <c r="J193" s="25">
        <v>130</v>
      </c>
      <c r="K193" s="19"/>
      <c r="L193" s="7">
        <f>+K193*J193</f>
        <v>0</v>
      </c>
    </row>
    <row r="194" spans="2:12" ht="30" customHeight="1">
      <c r="B194" s="16" t="s">
        <v>7</v>
      </c>
      <c r="C194" s="19" t="s">
        <v>21</v>
      </c>
      <c r="D194" s="19" t="s">
        <v>12</v>
      </c>
      <c r="F194" s="22">
        <v>872236009405</v>
      </c>
      <c r="G194" s="19">
        <v>9</v>
      </c>
      <c r="H194" s="25">
        <v>295</v>
      </c>
      <c r="I194" s="25">
        <v>147.5</v>
      </c>
      <c r="J194" s="25">
        <v>130</v>
      </c>
      <c r="K194" s="19"/>
      <c r="L194" s="7">
        <f>+K194*J194</f>
        <v>0</v>
      </c>
    </row>
    <row r="195" spans="2:12" ht="30" customHeight="1">
      <c r="B195" s="16" t="s">
        <v>7</v>
      </c>
      <c r="C195" s="19" t="s">
        <v>21</v>
      </c>
      <c r="D195" s="19" t="s">
        <v>12</v>
      </c>
      <c r="F195" s="22">
        <v>872236009412</v>
      </c>
      <c r="G195" s="19">
        <v>9.5</v>
      </c>
      <c r="H195" s="25">
        <v>295</v>
      </c>
      <c r="I195" s="25">
        <v>147.5</v>
      </c>
      <c r="J195" s="25">
        <v>130</v>
      </c>
      <c r="K195" s="19"/>
      <c r="L195" s="7">
        <f>+K195*J195</f>
        <v>0</v>
      </c>
    </row>
    <row r="196" spans="2:12" ht="30" customHeight="1">
      <c r="B196" s="16" t="s">
        <v>7</v>
      </c>
      <c r="C196" s="19" t="s">
        <v>21</v>
      </c>
      <c r="D196" s="19" t="s">
        <v>12</v>
      </c>
      <c r="F196" s="22">
        <v>872236009429</v>
      </c>
      <c r="G196" s="19">
        <v>10</v>
      </c>
      <c r="H196" s="25">
        <v>295</v>
      </c>
      <c r="I196" s="25">
        <v>147.5</v>
      </c>
      <c r="J196" s="25">
        <v>130</v>
      </c>
      <c r="K196" s="19"/>
      <c r="L196" s="7">
        <f>+K196*J196</f>
        <v>0</v>
      </c>
    </row>
    <row r="197" spans="2:12" ht="30" customHeight="1">
      <c r="B197" s="16" t="s">
        <v>7</v>
      </c>
      <c r="C197" s="19" t="s">
        <v>21</v>
      </c>
      <c r="D197" s="19" t="s">
        <v>12</v>
      </c>
      <c r="F197" s="22">
        <v>872236009436</v>
      </c>
      <c r="G197" s="19">
        <v>10.5</v>
      </c>
      <c r="H197" s="25">
        <v>295</v>
      </c>
      <c r="I197" s="25">
        <v>147.5</v>
      </c>
      <c r="J197" s="25">
        <v>130</v>
      </c>
      <c r="K197" s="19"/>
      <c r="L197" s="7">
        <f>+K197*J197</f>
        <v>0</v>
      </c>
    </row>
    <row r="198" spans="2:12" ht="30" customHeight="1">
      <c r="B198" s="16" t="s">
        <v>7</v>
      </c>
      <c r="C198" s="19" t="s">
        <v>21</v>
      </c>
      <c r="D198" s="19" t="s">
        <v>12</v>
      </c>
      <c r="F198" s="22">
        <v>872236009443</v>
      </c>
      <c r="G198" s="19">
        <v>11</v>
      </c>
      <c r="H198" s="25">
        <v>295</v>
      </c>
      <c r="I198" s="25">
        <v>147.5</v>
      </c>
      <c r="J198" s="25">
        <v>130</v>
      </c>
      <c r="K198" s="19"/>
      <c r="L198" s="7">
        <f>+K198*J198</f>
        <v>0</v>
      </c>
    </row>
    <row r="199" spans="2:12" ht="30" customHeight="1">
      <c r="B199" s="16" t="s">
        <v>7</v>
      </c>
      <c r="C199" s="19" t="s">
        <v>21</v>
      </c>
      <c r="D199" s="19" t="s">
        <v>12</v>
      </c>
      <c r="F199" s="22">
        <v>872236009450</v>
      </c>
      <c r="G199" s="19">
        <v>11.5</v>
      </c>
      <c r="H199" s="25">
        <v>295</v>
      </c>
      <c r="I199" s="25">
        <v>147.5</v>
      </c>
      <c r="J199" s="25">
        <v>130</v>
      </c>
      <c r="K199" s="19"/>
      <c r="L199" s="7">
        <f>+K199*J199</f>
        <v>0</v>
      </c>
    </row>
    <row r="200" spans="2:12" ht="30" customHeight="1">
      <c r="B200" s="16" t="s">
        <v>7</v>
      </c>
      <c r="C200" s="19" t="s">
        <v>21</v>
      </c>
      <c r="D200" s="19" t="s">
        <v>12</v>
      </c>
      <c r="F200" s="22">
        <v>872236009467</v>
      </c>
      <c r="G200" s="19">
        <v>12</v>
      </c>
      <c r="H200" s="25">
        <v>295</v>
      </c>
      <c r="I200" s="25">
        <v>147.5</v>
      </c>
      <c r="J200" s="25">
        <v>130</v>
      </c>
      <c r="K200" s="19"/>
      <c r="L200" s="7">
        <f>+K200*J200</f>
        <v>0</v>
      </c>
    </row>
    <row r="201" spans="2:12" ht="30" customHeight="1">
      <c r="B201" s="16" t="s">
        <v>7</v>
      </c>
      <c r="C201" s="19" t="s">
        <v>21</v>
      </c>
      <c r="D201" s="19" t="s">
        <v>12</v>
      </c>
      <c r="F201" s="22">
        <v>872236009474</v>
      </c>
      <c r="G201" s="19">
        <v>12.5</v>
      </c>
      <c r="H201" s="25">
        <v>295</v>
      </c>
      <c r="I201" s="25">
        <v>147.5</v>
      </c>
      <c r="J201" s="25">
        <v>130</v>
      </c>
      <c r="K201" s="19"/>
      <c r="L201" s="7">
        <f>+K201*J201</f>
        <v>0</v>
      </c>
    </row>
    <row r="202" spans="2:12" ht="30" customHeight="1">
      <c r="B202" s="16" t="s">
        <v>7</v>
      </c>
      <c r="C202" s="19" t="s">
        <v>21</v>
      </c>
      <c r="D202" s="19" t="s">
        <v>12</v>
      </c>
      <c r="F202" s="22">
        <v>872236009481</v>
      </c>
      <c r="G202" s="19">
        <v>13</v>
      </c>
      <c r="H202" s="25">
        <v>295</v>
      </c>
      <c r="I202" s="25">
        <v>147.5</v>
      </c>
      <c r="J202" s="25">
        <v>130</v>
      </c>
      <c r="K202" s="19"/>
      <c r="L202" s="7">
        <f>+K202*J202</f>
        <v>0</v>
      </c>
    </row>
    <row r="203" spans="2:12" ht="30" customHeight="1">
      <c r="B203" s="17" t="s">
        <v>7</v>
      </c>
      <c r="C203" s="20" t="s">
        <v>21</v>
      </c>
      <c r="D203" s="20" t="s">
        <v>12</v>
      </c>
      <c r="E203" s="4"/>
      <c r="F203" s="23">
        <v>872236009498</v>
      </c>
      <c r="G203" s="20">
        <v>14</v>
      </c>
      <c r="H203" s="26">
        <v>295</v>
      </c>
      <c r="I203" s="26">
        <v>147.5</v>
      </c>
      <c r="J203" s="26">
        <v>130</v>
      </c>
      <c r="K203" s="20"/>
      <c r="L203" s="8">
        <f>+K203*J203</f>
        <v>0</v>
      </c>
    </row>
    <row r="204" spans="2:12" ht="30" customHeight="1">
      <c r="B204" s="18" t="s">
        <v>7</v>
      </c>
      <c r="C204" s="21" t="s">
        <v>21</v>
      </c>
      <c r="D204" s="21" t="s">
        <v>13</v>
      </c>
      <c r="E204" s="3"/>
      <c r="F204" s="24">
        <v>872236009504</v>
      </c>
      <c r="G204" s="21">
        <v>6</v>
      </c>
      <c r="H204" s="27">
        <v>295</v>
      </c>
      <c r="I204" s="27">
        <v>147.5</v>
      </c>
      <c r="J204" s="27">
        <v>130</v>
      </c>
      <c r="K204" s="21"/>
      <c r="L204" s="9">
        <f>+K204*J204</f>
        <v>0</v>
      </c>
    </row>
    <row r="205" spans="2:12" ht="30" customHeight="1">
      <c r="B205" s="16" t="s">
        <v>7</v>
      </c>
      <c r="C205" s="19" t="s">
        <v>21</v>
      </c>
      <c r="D205" s="19" t="s">
        <v>13</v>
      </c>
      <c r="F205" s="22">
        <v>872236009511</v>
      </c>
      <c r="G205" s="19">
        <v>6.5</v>
      </c>
      <c r="H205" s="25">
        <v>295</v>
      </c>
      <c r="I205" s="25">
        <v>147.5</v>
      </c>
      <c r="J205" s="25">
        <v>130</v>
      </c>
      <c r="K205" s="19"/>
      <c r="L205" s="7">
        <f>+K205*J205</f>
        <v>0</v>
      </c>
    </row>
    <row r="206" spans="2:12" ht="30" customHeight="1">
      <c r="B206" s="16" t="s">
        <v>7</v>
      </c>
      <c r="C206" s="19" t="s">
        <v>21</v>
      </c>
      <c r="D206" s="19" t="s">
        <v>13</v>
      </c>
      <c r="F206" s="22">
        <v>872236009528</v>
      </c>
      <c r="G206" s="19">
        <v>7</v>
      </c>
      <c r="H206" s="25">
        <v>295</v>
      </c>
      <c r="I206" s="25">
        <v>147.5</v>
      </c>
      <c r="J206" s="25">
        <v>130</v>
      </c>
      <c r="K206" s="19"/>
      <c r="L206" s="7">
        <f>+K206*J206</f>
        <v>0</v>
      </c>
    </row>
    <row r="207" spans="2:12" ht="30" customHeight="1">
      <c r="B207" s="16" t="s">
        <v>7</v>
      </c>
      <c r="C207" s="19" t="s">
        <v>21</v>
      </c>
      <c r="D207" s="19" t="s">
        <v>13</v>
      </c>
      <c r="F207" s="22">
        <v>872236009535</v>
      </c>
      <c r="G207" s="19">
        <v>7.5</v>
      </c>
      <c r="H207" s="25">
        <v>295</v>
      </c>
      <c r="I207" s="25">
        <v>147.5</v>
      </c>
      <c r="J207" s="25">
        <v>130</v>
      </c>
      <c r="K207" s="19"/>
      <c r="L207" s="7">
        <f>+K207*J207</f>
        <v>0</v>
      </c>
    </row>
    <row r="208" spans="2:12" ht="30" customHeight="1">
      <c r="B208" s="16" t="s">
        <v>7</v>
      </c>
      <c r="C208" s="19" t="s">
        <v>21</v>
      </c>
      <c r="D208" s="19" t="s">
        <v>13</v>
      </c>
      <c r="F208" s="22">
        <v>872236009542</v>
      </c>
      <c r="G208" s="19">
        <v>8</v>
      </c>
      <c r="H208" s="25">
        <v>295</v>
      </c>
      <c r="I208" s="25">
        <v>147.5</v>
      </c>
      <c r="J208" s="25">
        <v>130</v>
      </c>
      <c r="K208" s="19"/>
      <c r="L208" s="7">
        <f>+K208*J208</f>
        <v>0</v>
      </c>
    </row>
    <row r="209" spans="2:12" ht="30" customHeight="1">
      <c r="B209" s="16" t="s">
        <v>7</v>
      </c>
      <c r="C209" s="19" t="s">
        <v>21</v>
      </c>
      <c r="D209" s="19" t="s">
        <v>13</v>
      </c>
      <c r="F209" s="22">
        <v>872236009559</v>
      </c>
      <c r="G209" s="19">
        <v>8.5</v>
      </c>
      <c r="H209" s="25">
        <v>295</v>
      </c>
      <c r="I209" s="25">
        <v>147.5</v>
      </c>
      <c r="J209" s="25">
        <v>130</v>
      </c>
      <c r="K209" s="19"/>
      <c r="L209" s="7">
        <f>+K209*J209</f>
        <v>0</v>
      </c>
    </row>
    <row r="210" spans="2:12" ht="30" customHeight="1">
      <c r="B210" s="16" t="s">
        <v>7</v>
      </c>
      <c r="C210" s="19" t="s">
        <v>21</v>
      </c>
      <c r="D210" s="19" t="s">
        <v>13</v>
      </c>
      <c r="F210" s="22">
        <v>872236009566</v>
      </c>
      <c r="G210" s="19">
        <v>9</v>
      </c>
      <c r="H210" s="25">
        <v>295</v>
      </c>
      <c r="I210" s="25">
        <v>147.5</v>
      </c>
      <c r="J210" s="25">
        <v>130</v>
      </c>
      <c r="K210" s="19"/>
      <c r="L210" s="7">
        <f>+K210*J210</f>
        <v>0</v>
      </c>
    </row>
    <row r="211" spans="2:12" ht="30" customHeight="1">
      <c r="B211" s="16" t="s">
        <v>7</v>
      </c>
      <c r="C211" s="19" t="s">
        <v>21</v>
      </c>
      <c r="D211" s="19" t="s">
        <v>13</v>
      </c>
      <c r="F211" s="22">
        <v>872236009573</v>
      </c>
      <c r="G211" s="19">
        <v>9.5</v>
      </c>
      <c r="H211" s="25">
        <v>295</v>
      </c>
      <c r="I211" s="25">
        <v>147.5</v>
      </c>
      <c r="J211" s="25">
        <v>130</v>
      </c>
      <c r="K211" s="19"/>
      <c r="L211" s="7">
        <f>+K211*J211</f>
        <v>0</v>
      </c>
    </row>
    <row r="212" spans="2:12" ht="30" customHeight="1">
      <c r="B212" s="16" t="s">
        <v>7</v>
      </c>
      <c r="C212" s="19" t="s">
        <v>21</v>
      </c>
      <c r="D212" s="19" t="s">
        <v>13</v>
      </c>
      <c r="F212" s="22">
        <v>872236009580</v>
      </c>
      <c r="G212" s="19">
        <v>10</v>
      </c>
      <c r="H212" s="25">
        <v>295</v>
      </c>
      <c r="I212" s="25">
        <v>147.5</v>
      </c>
      <c r="J212" s="25">
        <v>130</v>
      </c>
      <c r="K212" s="19"/>
      <c r="L212" s="7">
        <f>+K212*J212</f>
        <v>0</v>
      </c>
    </row>
    <row r="213" spans="2:12" ht="30" customHeight="1">
      <c r="B213" s="18" t="s">
        <v>7</v>
      </c>
      <c r="C213" s="21" t="s">
        <v>22</v>
      </c>
      <c r="D213" s="21" t="s">
        <v>12</v>
      </c>
      <c r="E213" s="3"/>
      <c r="F213" s="24">
        <v>872236009597</v>
      </c>
      <c r="G213" s="21">
        <v>8</v>
      </c>
      <c r="H213" s="27">
        <v>295</v>
      </c>
      <c r="I213" s="27">
        <v>147.5</v>
      </c>
      <c r="J213" s="27">
        <v>130</v>
      </c>
      <c r="K213" s="21"/>
      <c r="L213" s="9">
        <f>+K213*J213</f>
        <v>0</v>
      </c>
    </row>
    <row r="214" spans="2:12" ht="30" customHeight="1">
      <c r="B214" s="16" t="s">
        <v>7</v>
      </c>
      <c r="C214" s="19" t="s">
        <v>22</v>
      </c>
      <c r="D214" s="19" t="s">
        <v>12</v>
      </c>
      <c r="F214" s="22">
        <v>872236009603</v>
      </c>
      <c r="G214" s="19">
        <v>8.5</v>
      </c>
      <c r="H214" s="25">
        <v>295</v>
      </c>
      <c r="I214" s="25">
        <v>147.5</v>
      </c>
      <c r="J214" s="25">
        <v>130</v>
      </c>
      <c r="K214" s="19"/>
      <c r="L214" s="7">
        <f>+K214*J214</f>
        <v>0</v>
      </c>
    </row>
    <row r="215" spans="2:12" ht="30" customHeight="1">
      <c r="B215" s="16" t="s">
        <v>7</v>
      </c>
      <c r="C215" s="19" t="s">
        <v>22</v>
      </c>
      <c r="D215" s="19" t="s">
        <v>12</v>
      </c>
      <c r="F215" s="22">
        <v>872236009610</v>
      </c>
      <c r="G215" s="19">
        <v>9</v>
      </c>
      <c r="H215" s="25">
        <v>295</v>
      </c>
      <c r="I215" s="25">
        <v>147.5</v>
      </c>
      <c r="J215" s="25">
        <v>130</v>
      </c>
      <c r="K215" s="19"/>
      <c r="L215" s="7">
        <f>+K215*J215</f>
        <v>0</v>
      </c>
    </row>
    <row r="216" spans="2:12" ht="30" customHeight="1">
      <c r="B216" s="16" t="s">
        <v>7</v>
      </c>
      <c r="C216" s="19" t="s">
        <v>22</v>
      </c>
      <c r="D216" s="19" t="s">
        <v>12</v>
      </c>
      <c r="F216" s="22">
        <v>872236009627</v>
      </c>
      <c r="G216" s="19">
        <v>9.5</v>
      </c>
      <c r="H216" s="25">
        <v>295</v>
      </c>
      <c r="I216" s="25">
        <v>147.5</v>
      </c>
      <c r="J216" s="25">
        <v>130</v>
      </c>
      <c r="K216" s="19"/>
      <c r="L216" s="7">
        <f>+K216*J216</f>
        <v>0</v>
      </c>
    </row>
    <row r="217" spans="2:12" ht="30" customHeight="1">
      <c r="B217" s="16" t="s">
        <v>7</v>
      </c>
      <c r="C217" s="19" t="s">
        <v>22</v>
      </c>
      <c r="D217" s="19" t="s">
        <v>12</v>
      </c>
      <c r="F217" s="22">
        <v>872236009634</v>
      </c>
      <c r="G217" s="19">
        <v>10</v>
      </c>
      <c r="H217" s="25">
        <v>295</v>
      </c>
      <c r="I217" s="25">
        <v>147.5</v>
      </c>
      <c r="J217" s="25">
        <v>130</v>
      </c>
      <c r="K217" s="19"/>
      <c r="L217" s="7">
        <f>+K217*J217</f>
        <v>0</v>
      </c>
    </row>
    <row r="218" spans="2:12" ht="30" customHeight="1">
      <c r="B218" s="16" t="s">
        <v>7</v>
      </c>
      <c r="C218" s="19" t="s">
        <v>22</v>
      </c>
      <c r="D218" s="19" t="s">
        <v>12</v>
      </c>
      <c r="F218" s="22">
        <v>872236009641</v>
      </c>
      <c r="G218" s="19">
        <v>10.5</v>
      </c>
      <c r="H218" s="25">
        <v>295</v>
      </c>
      <c r="I218" s="25">
        <v>147.5</v>
      </c>
      <c r="J218" s="25">
        <v>130</v>
      </c>
      <c r="K218" s="19"/>
      <c r="L218" s="7">
        <f>+K218*J218</f>
        <v>0</v>
      </c>
    </row>
    <row r="219" spans="2:12" ht="30" customHeight="1">
      <c r="B219" s="16" t="s">
        <v>7</v>
      </c>
      <c r="C219" s="19" t="s">
        <v>22</v>
      </c>
      <c r="D219" s="19" t="s">
        <v>12</v>
      </c>
      <c r="F219" s="22">
        <v>872236009658</v>
      </c>
      <c r="G219" s="19">
        <v>11</v>
      </c>
      <c r="H219" s="25">
        <v>295</v>
      </c>
      <c r="I219" s="25">
        <v>147.5</v>
      </c>
      <c r="J219" s="25">
        <v>130</v>
      </c>
      <c r="K219" s="19"/>
      <c r="L219" s="7">
        <f>+K219*J219</f>
        <v>0</v>
      </c>
    </row>
    <row r="220" spans="2:12" ht="30" customHeight="1">
      <c r="B220" s="16" t="s">
        <v>7</v>
      </c>
      <c r="C220" s="19" t="s">
        <v>22</v>
      </c>
      <c r="D220" s="19" t="s">
        <v>12</v>
      </c>
      <c r="F220" s="22">
        <v>872236009665</v>
      </c>
      <c r="G220" s="19">
        <v>11.5</v>
      </c>
      <c r="H220" s="25">
        <v>295</v>
      </c>
      <c r="I220" s="25">
        <v>147.5</v>
      </c>
      <c r="J220" s="25">
        <v>130</v>
      </c>
      <c r="K220" s="19"/>
      <c r="L220" s="7">
        <f>+K220*J220</f>
        <v>0</v>
      </c>
    </row>
    <row r="221" spans="2:12" ht="30" customHeight="1">
      <c r="B221" s="16" t="s">
        <v>7</v>
      </c>
      <c r="C221" s="19" t="s">
        <v>22</v>
      </c>
      <c r="D221" s="19" t="s">
        <v>12</v>
      </c>
      <c r="F221" s="22">
        <v>872236009672</v>
      </c>
      <c r="G221" s="19">
        <v>12</v>
      </c>
      <c r="H221" s="25">
        <v>295</v>
      </c>
      <c r="I221" s="25">
        <v>147.5</v>
      </c>
      <c r="J221" s="25">
        <v>130</v>
      </c>
      <c r="K221" s="19"/>
      <c r="L221" s="7">
        <f>+K221*J221</f>
        <v>0</v>
      </c>
    </row>
    <row r="222" spans="2:12" ht="30" customHeight="1">
      <c r="B222" s="16" t="s">
        <v>7</v>
      </c>
      <c r="C222" s="19" t="s">
        <v>22</v>
      </c>
      <c r="D222" s="19" t="s">
        <v>12</v>
      </c>
      <c r="F222" s="22">
        <v>872236009689</v>
      </c>
      <c r="G222" s="19">
        <v>12.5</v>
      </c>
      <c r="H222" s="25">
        <v>295</v>
      </c>
      <c r="I222" s="25">
        <v>147.5</v>
      </c>
      <c r="J222" s="25">
        <v>130</v>
      </c>
      <c r="K222" s="19"/>
      <c r="L222" s="7">
        <f>+K222*J222</f>
        <v>0</v>
      </c>
    </row>
    <row r="223" spans="2:12" ht="30" customHeight="1">
      <c r="B223" s="16" t="s">
        <v>7</v>
      </c>
      <c r="C223" s="19" t="s">
        <v>22</v>
      </c>
      <c r="D223" s="19" t="s">
        <v>12</v>
      </c>
      <c r="F223" s="22">
        <v>872236009696</v>
      </c>
      <c r="G223" s="19">
        <v>13</v>
      </c>
      <c r="H223" s="25">
        <v>295</v>
      </c>
      <c r="I223" s="25">
        <v>147.5</v>
      </c>
      <c r="J223" s="25">
        <v>130</v>
      </c>
      <c r="K223" s="19"/>
      <c r="L223" s="7">
        <f>+K223*J223</f>
        <v>0</v>
      </c>
    </row>
    <row r="224" spans="2:12" ht="30" customHeight="1">
      <c r="B224" s="17" t="s">
        <v>7</v>
      </c>
      <c r="C224" s="20" t="s">
        <v>22</v>
      </c>
      <c r="D224" s="20" t="s">
        <v>12</v>
      </c>
      <c r="E224" s="4"/>
      <c r="F224" s="23">
        <v>872236009702</v>
      </c>
      <c r="G224" s="20">
        <v>14</v>
      </c>
      <c r="H224" s="26">
        <v>295</v>
      </c>
      <c r="I224" s="26">
        <v>147.5</v>
      </c>
      <c r="J224" s="26">
        <v>130</v>
      </c>
      <c r="K224" s="20"/>
      <c r="L224" s="8">
        <f>+K224*J224</f>
        <v>0</v>
      </c>
    </row>
    <row r="225" spans="2:12" ht="30" customHeight="1">
      <c r="B225" s="18" t="s">
        <v>7</v>
      </c>
      <c r="C225" s="21" t="s">
        <v>22</v>
      </c>
      <c r="D225" s="21" t="s">
        <v>13</v>
      </c>
      <c r="E225" s="3"/>
      <c r="F225" s="24">
        <v>872236009719</v>
      </c>
      <c r="G225" s="21">
        <v>6</v>
      </c>
      <c r="H225" s="27">
        <v>295</v>
      </c>
      <c r="I225" s="27">
        <v>147.5</v>
      </c>
      <c r="J225" s="27">
        <v>130</v>
      </c>
      <c r="K225" s="21"/>
      <c r="L225" s="9">
        <f>+K225*J225</f>
        <v>0</v>
      </c>
    </row>
    <row r="226" spans="2:12" ht="30" customHeight="1">
      <c r="B226" s="16" t="s">
        <v>7</v>
      </c>
      <c r="C226" s="19" t="s">
        <v>22</v>
      </c>
      <c r="D226" s="19" t="s">
        <v>13</v>
      </c>
      <c r="F226" s="22">
        <v>872236009726</v>
      </c>
      <c r="G226" s="19">
        <v>6.5</v>
      </c>
      <c r="H226" s="25">
        <v>295</v>
      </c>
      <c r="I226" s="25">
        <v>147.5</v>
      </c>
      <c r="J226" s="25">
        <v>130</v>
      </c>
      <c r="K226" s="19"/>
      <c r="L226" s="7">
        <f>+K226*J226</f>
        <v>0</v>
      </c>
    </row>
    <row r="227" spans="2:12" ht="30" customHeight="1">
      <c r="B227" s="16" t="s">
        <v>7</v>
      </c>
      <c r="C227" s="19" t="s">
        <v>22</v>
      </c>
      <c r="D227" s="19" t="s">
        <v>13</v>
      </c>
      <c r="F227" s="22">
        <v>872236009733</v>
      </c>
      <c r="G227" s="19">
        <v>7</v>
      </c>
      <c r="H227" s="25">
        <v>295</v>
      </c>
      <c r="I227" s="25">
        <v>147.5</v>
      </c>
      <c r="J227" s="25">
        <v>130</v>
      </c>
      <c r="K227" s="19"/>
      <c r="L227" s="7">
        <f>+K227*J227</f>
        <v>0</v>
      </c>
    </row>
    <row r="228" spans="2:12" ht="30" customHeight="1">
      <c r="B228" s="16" t="s">
        <v>7</v>
      </c>
      <c r="C228" s="19" t="s">
        <v>22</v>
      </c>
      <c r="D228" s="19" t="s">
        <v>13</v>
      </c>
      <c r="F228" s="22">
        <v>872236009740</v>
      </c>
      <c r="G228" s="19">
        <v>7.5</v>
      </c>
      <c r="H228" s="25">
        <v>295</v>
      </c>
      <c r="I228" s="25">
        <v>147.5</v>
      </c>
      <c r="J228" s="25">
        <v>130</v>
      </c>
      <c r="K228" s="19"/>
      <c r="L228" s="7">
        <f>+K228*J228</f>
        <v>0</v>
      </c>
    </row>
    <row r="229" spans="2:12" ht="30" customHeight="1">
      <c r="B229" s="16" t="s">
        <v>7</v>
      </c>
      <c r="C229" s="19" t="s">
        <v>22</v>
      </c>
      <c r="D229" s="19" t="s">
        <v>13</v>
      </c>
      <c r="F229" s="22">
        <v>872236009757</v>
      </c>
      <c r="G229" s="19">
        <v>8</v>
      </c>
      <c r="H229" s="25">
        <v>295</v>
      </c>
      <c r="I229" s="25">
        <v>147.5</v>
      </c>
      <c r="J229" s="25">
        <v>130</v>
      </c>
      <c r="K229" s="19"/>
      <c r="L229" s="7">
        <f>+K229*J229</f>
        <v>0</v>
      </c>
    </row>
    <row r="230" spans="2:12" ht="30" customHeight="1">
      <c r="B230" s="16" t="s">
        <v>7</v>
      </c>
      <c r="C230" s="19" t="s">
        <v>22</v>
      </c>
      <c r="D230" s="19" t="s">
        <v>13</v>
      </c>
      <c r="F230" s="22">
        <v>872236009764</v>
      </c>
      <c r="G230" s="19">
        <v>8.5</v>
      </c>
      <c r="H230" s="25">
        <v>295</v>
      </c>
      <c r="I230" s="25">
        <v>147.5</v>
      </c>
      <c r="J230" s="25">
        <v>130</v>
      </c>
      <c r="K230" s="19"/>
      <c r="L230" s="7">
        <f>+K230*J230</f>
        <v>0</v>
      </c>
    </row>
    <row r="231" spans="2:12" ht="30" customHeight="1">
      <c r="B231" s="16" t="s">
        <v>7</v>
      </c>
      <c r="C231" s="19" t="s">
        <v>22</v>
      </c>
      <c r="D231" s="19" t="s">
        <v>13</v>
      </c>
      <c r="F231" s="22">
        <v>872236009771</v>
      </c>
      <c r="G231" s="19">
        <v>9</v>
      </c>
      <c r="H231" s="25">
        <v>295</v>
      </c>
      <c r="I231" s="25">
        <v>147.5</v>
      </c>
      <c r="J231" s="25">
        <v>130</v>
      </c>
      <c r="K231" s="19"/>
      <c r="L231" s="7">
        <f>+K231*J231</f>
        <v>0</v>
      </c>
    </row>
    <row r="232" spans="2:12" ht="30" customHeight="1">
      <c r="B232" s="16" t="s">
        <v>7</v>
      </c>
      <c r="C232" s="19" t="s">
        <v>22</v>
      </c>
      <c r="D232" s="19" t="s">
        <v>13</v>
      </c>
      <c r="F232" s="22">
        <v>872236009788</v>
      </c>
      <c r="G232" s="19">
        <v>9.5</v>
      </c>
      <c r="H232" s="25">
        <v>295</v>
      </c>
      <c r="I232" s="25">
        <v>147.5</v>
      </c>
      <c r="J232" s="25">
        <v>130</v>
      </c>
      <c r="K232" s="19"/>
      <c r="L232" s="7">
        <f>+K232*J232</f>
        <v>0</v>
      </c>
    </row>
    <row r="233" spans="2:12" ht="30" customHeight="1">
      <c r="B233" s="16" t="s">
        <v>7</v>
      </c>
      <c r="C233" s="19" t="s">
        <v>22</v>
      </c>
      <c r="D233" s="19" t="s">
        <v>13</v>
      </c>
      <c r="F233" s="22">
        <v>872236009795</v>
      </c>
      <c r="G233" s="19">
        <v>10</v>
      </c>
      <c r="H233" s="25">
        <v>295</v>
      </c>
      <c r="I233" s="25">
        <v>147.5</v>
      </c>
      <c r="J233" s="25">
        <v>130</v>
      </c>
      <c r="K233" s="19"/>
      <c r="L233" s="7">
        <f>+K233*J233</f>
        <v>0</v>
      </c>
    </row>
    <row r="234" spans="2:12" ht="30" customHeight="1">
      <c r="B234" s="18" t="s">
        <v>7</v>
      </c>
      <c r="C234" s="21" t="s">
        <v>23</v>
      </c>
      <c r="D234" s="21" t="s">
        <v>12</v>
      </c>
      <c r="E234" s="3"/>
      <c r="F234" s="24">
        <v>872236006541</v>
      </c>
      <c r="G234" s="21">
        <v>8</v>
      </c>
      <c r="H234" s="27">
        <v>295</v>
      </c>
      <c r="I234" s="27">
        <v>147.5</v>
      </c>
      <c r="J234" s="27">
        <v>130</v>
      </c>
      <c r="K234" s="21"/>
      <c r="L234" s="9">
        <f>+K234*J234</f>
        <v>0</v>
      </c>
    </row>
    <row r="235" spans="2:12" ht="30" customHeight="1">
      <c r="B235" s="16" t="s">
        <v>7</v>
      </c>
      <c r="C235" s="19" t="s">
        <v>23</v>
      </c>
      <c r="D235" s="19" t="s">
        <v>12</v>
      </c>
      <c r="F235" s="22">
        <v>872236006558</v>
      </c>
      <c r="G235" s="19">
        <v>8.5</v>
      </c>
      <c r="H235" s="25">
        <v>295</v>
      </c>
      <c r="I235" s="25">
        <v>147.5</v>
      </c>
      <c r="J235" s="25">
        <v>130</v>
      </c>
      <c r="K235" s="19"/>
      <c r="L235" s="7">
        <f>+K235*J235</f>
        <v>0</v>
      </c>
    </row>
    <row r="236" spans="2:12" ht="30" customHeight="1">
      <c r="B236" s="16" t="s">
        <v>7</v>
      </c>
      <c r="C236" s="19" t="s">
        <v>23</v>
      </c>
      <c r="D236" s="19" t="s">
        <v>12</v>
      </c>
      <c r="F236" s="22">
        <v>872236006565</v>
      </c>
      <c r="G236" s="19">
        <v>9</v>
      </c>
      <c r="H236" s="25">
        <v>295</v>
      </c>
      <c r="I236" s="25">
        <v>147.5</v>
      </c>
      <c r="J236" s="25">
        <v>130</v>
      </c>
      <c r="K236" s="19"/>
      <c r="L236" s="7">
        <f>+K236*J236</f>
        <v>0</v>
      </c>
    </row>
    <row r="237" spans="2:12" ht="30" customHeight="1">
      <c r="B237" s="16" t="s">
        <v>7</v>
      </c>
      <c r="C237" s="19" t="s">
        <v>23</v>
      </c>
      <c r="D237" s="19" t="s">
        <v>12</v>
      </c>
      <c r="F237" s="22">
        <v>872236006572</v>
      </c>
      <c r="G237" s="19">
        <v>9.5</v>
      </c>
      <c r="H237" s="25">
        <v>295</v>
      </c>
      <c r="I237" s="25">
        <v>147.5</v>
      </c>
      <c r="J237" s="25">
        <v>130</v>
      </c>
      <c r="K237" s="19"/>
      <c r="L237" s="7">
        <f>+K237*J237</f>
        <v>0</v>
      </c>
    </row>
    <row r="238" spans="2:12" ht="30" customHeight="1">
      <c r="B238" s="16" t="s">
        <v>7</v>
      </c>
      <c r="C238" s="19" t="s">
        <v>23</v>
      </c>
      <c r="D238" s="19" t="s">
        <v>12</v>
      </c>
      <c r="F238" s="22">
        <v>872236006589</v>
      </c>
      <c r="G238" s="19">
        <v>10</v>
      </c>
      <c r="H238" s="25">
        <v>295</v>
      </c>
      <c r="I238" s="25">
        <v>147.5</v>
      </c>
      <c r="J238" s="25">
        <v>130</v>
      </c>
      <c r="K238" s="19"/>
      <c r="L238" s="7">
        <f>+K238*J238</f>
        <v>0</v>
      </c>
    </row>
    <row r="239" spans="2:12" ht="30" customHeight="1">
      <c r="B239" s="16" t="s">
        <v>7</v>
      </c>
      <c r="C239" s="19" t="s">
        <v>23</v>
      </c>
      <c r="D239" s="19" t="s">
        <v>12</v>
      </c>
      <c r="F239" s="22">
        <v>872236006596</v>
      </c>
      <c r="G239" s="19">
        <v>10.5</v>
      </c>
      <c r="H239" s="25">
        <v>295</v>
      </c>
      <c r="I239" s="25">
        <v>147.5</v>
      </c>
      <c r="J239" s="25">
        <v>130</v>
      </c>
      <c r="K239" s="19"/>
      <c r="L239" s="7">
        <f>+K239*J239</f>
        <v>0</v>
      </c>
    </row>
    <row r="240" spans="2:12" ht="30" customHeight="1">
      <c r="B240" s="16" t="s">
        <v>7</v>
      </c>
      <c r="C240" s="19" t="s">
        <v>23</v>
      </c>
      <c r="D240" s="19" t="s">
        <v>12</v>
      </c>
      <c r="F240" s="22">
        <v>872236006602</v>
      </c>
      <c r="G240" s="19">
        <v>11</v>
      </c>
      <c r="H240" s="25">
        <v>295</v>
      </c>
      <c r="I240" s="25">
        <v>147.5</v>
      </c>
      <c r="J240" s="25">
        <v>130</v>
      </c>
      <c r="K240" s="19"/>
      <c r="L240" s="7">
        <f>+K240*J240</f>
        <v>0</v>
      </c>
    </row>
    <row r="241" spans="2:12" ht="30" customHeight="1">
      <c r="B241" s="16" t="s">
        <v>7</v>
      </c>
      <c r="C241" s="19" t="s">
        <v>23</v>
      </c>
      <c r="D241" s="19" t="s">
        <v>12</v>
      </c>
      <c r="F241" s="22">
        <v>872236006619</v>
      </c>
      <c r="G241" s="19">
        <v>11.5</v>
      </c>
      <c r="H241" s="25">
        <v>295</v>
      </c>
      <c r="I241" s="25">
        <v>147.5</v>
      </c>
      <c r="J241" s="25">
        <v>130</v>
      </c>
      <c r="K241" s="19"/>
      <c r="L241" s="7">
        <f>+K241*J241</f>
        <v>0</v>
      </c>
    </row>
    <row r="242" spans="2:12" ht="30" customHeight="1">
      <c r="B242" s="16" t="s">
        <v>7</v>
      </c>
      <c r="C242" s="19" t="s">
        <v>23</v>
      </c>
      <c r="D242" s="19" t="s">
        <v>12</v>
      </c>
      <c r="F242" s="22">
        <v>872236006626</v>
      </c>
      <c r="G242" s="19">
        <v>12</v>
      </c>
      <c r="H242" s="25">
        <v>295</v>
      </c>
      <c r="I242" s="25">
        <v>147.5</v>
      </c>
      <c r="J242" s="25">
        <v>130</v>
      </c>
      <c r="K242" s="19"/>
      <c r="L242" s="7">
        <f>+K242*J242</f>
        <v>0</v>
      </c>
    </row>
    <row r="243" spans="2:12" ht="30" customHeight="1">
      <c r="B243" s="16" t="s">
        <v>7</v>
      </c>
      <c r="C243" s="19" t="s">
        <v>23</v>
      </c>
      <c r="D243" s="19" t="s">
        <v>12</v>
      </c>
      <c r="F243" s="22">
        <v>872236006633</v>
      </c>
      <c r="G243" s="19">
        <v>12.5</v>
      </c>
      <c r="H243" s="25">
        <v>295</v>
      </c>
      <c r="I243" s="25">
        <v>147.5</v>
      </c>
      <c r="J243" s="25">
        <v>130</v>
      </c>
      <c r="K243" s="19"/>
      <c r="L243" s="7">
        <f>+K243*J243</f>
        <v>0</v>
      </c>
    </row>
    <row r="244" spans="2:12" ht="30" customHeight="1">
      <c r="B244" s="16" t="s">
        <v>7</v>
      </c>
      <c r="C244" s="19" t="s">
        <v>23</v>
      </c>
      <c r="D244" s="19" t="s">
        <v>12</v>
      </c>
      <c r="F244" s="22">
        <v>872236006640</v>
      </c>
      <c r="G244" s="19">
        <v>13</v>
      </c>
      <c r="H244" s="25">
        <v>295</v>
      </c>
      <c r="I244" s="25">
        <v>147.5</v>
      </c>
      <c r="J244" s="25">
        <v>130</v>
      </c>
      <c r="K244" s="19"/>
      <c r="L244" s="7">
        <f>+K244*J244</f>
        <v>0</v>
      </c>
    </row>
    <row r="245" spans="2:12" ht="30" customHeight="1">
      <c r="B245" s="17" t="s">
        <v>7</v>
      </c>
      <c r="C245" s="20" t="s">
        <v>23</v>
      </c>
      <c r="D245" s="20" t="s">
        <v>12</v>
      </c>
      <c r="E245" s="4"/>
      <c r="F245" s="23">
        <v>872236006657</v>
      </c>
      <c r="G245" s="20">
        <v>14</v>
      </c>
      <c r="H245" s="26">
        <v>295</v>
      </c>
      <c r="I245" s="26">
        <v>147.5</v>
      </c>
      <c r="J245" s="26">
        <v>130</v>
      </c>
      <c r="K245" s="20"/>
      <c r="L245" s="8">
        <f>+K245*J245</f>
        <v>0</v>
      </c>
    </row>
    <row r="246" spans="2:12" ht="30" customHeight="1">
      <c r="B246" s="18" t="s">
        <v>7</v>
      </c>
      <c r="C246" s="21" t="s">
        <v>23</v>
      </c>
      <c r="D246" s="21" t="s">
        <v>13</v>
      </c>
      <c r="E246" s="3"/>
      <c r="F246" s="24">
        <v>872236006664</v>
      </c>
      <c r="G246" s="21">
        <v>6</v>
      </c>
      <c r="H246" s="27">
        <v>295</v>
      </c>
      <c r="I246" s="27">
        <v>147.5</v>
      </c>
      <c r="J246" s="27">
        <v>130</v>
      </c>
      <c r="K246" s="21"/>
      <c r="L246" s="9">
        <f>+K246*J246</f>
        <v>0</v>
      </c>
    </row>
    <row r="247" spans="2:12" ht="30" customHeight="1">
      <c r="B247" s="16" t="s">
        <v>7</v>
      </c>
      <c r="C247" s="19" t="s">
        <v>23</v>
      </c>
      <c r="D247" s="19" t="s">
        <v>13</v>
      </c>
      <c r="F247" s="22">
        <v>872236006671</v>
      </c>
      <c r="G247" s="19">
        <v>6.5</v>
      </c>
      <c r="H247" s="25">
        <v>295</v>
      </c>
      <c r="I247" s="25">
        <v>147.5</v>
      </c>
      <c r="J247" s="25">
        <v>130</v>
      </c>
      <c r="K247" s="19"/>
      <c r="L247" s="7">
        <f>+K247*J247</f>
        <v>0</v>
      </c>
    </row>
    <row r="248" spans="2:12" ht="30" customHeight="1">
      <c r="B248" s="16" t="s">
        <v>7</v>
      </c>
      <c r="C248" s="19" t="s">
        <v>23</v>
      </c>
      <c r="D248" s="19" t="s">
        <v>13</v>
      </c>
      <c r="F248" s="22">
        <v>872236006688</v>
      </c>
      <c r="G248" s="19">
        <v>7</v>
      </c>
      <c r="H248" s="25">
        <v>295</v>
      </c>
      <c r="I248" s="25">
        <v>147.5</v>
      </c>
      <c r="J248" s="25">
        <v>130</v>
      </c>
      <c r="K248" s="19"/>
      <c r="L248" s="7">
        <f>+K248*J248</f>
        <v>0</v>
      </c>
    </row>
    <row r="249" spans="2:12" ht="30" customHeight="1">
      <c r="B249" s="16" t="s">
        <v>7</v>
      </c>
      <c r="C249" s="19" t="s">
        <v>23</v>
      </c>
      <c r="D249" s="19" t="s">
        <v>13</v>
      </c>
      <c r="F249" s="22">
        <v>872236006695</v>
      </c>
      <c r="G249" s="19">
        <v>7.5</v>
      </c>
      <c r="H249" s="25">
        <v>295</v>
      </c>
      <c r="I249" s="25">
        <v>147.5</v>
      </c>
      <c r="J249" s="25">
        <v>130</v>
      </c>
      <c r="K249" s="19"/>
      <c r="L249" s="7">
        <f>+K249*J249</f>
        <v>0</v>
      </c>
    </row>
    <row r="250" spans="2:12" ht="30" customHeight="1">
      <c r="B250" s="16" t="s">
        <v>7</v>
      </c>
      <c r="C250" s="19" t="s">
        <v>23</v>
      </c>
      <c r="D250" s="19" t="s">
        <v>13</v>
      </c>
      <c r="F250" s="22">
        <v>872236006701</v>
      </c>
      <c r="G250" s="19">
        <v>8</v>
      </c>
      <c r="H250" s="25">
        <v>295</v>
      </c>
      <c r="I250" s="25">
        <v>147.5</v>
      </c>
      <c r="J250" s="25">
        <v>130</v>
      </c>
      <c r="K250" s="19"/>
      <c r="L250" s="7">
        <f>+K250*J250</f>
        <v>0</v>
      </c>
    </row>
    <row r="251" spans="2:12" ht="30" customHeight="1">
      <c r="B251" s="16" t="s">
        <v>7</v>
      </c>
      <c r="C251" s="19" t="s">
        <v>23</v>
      </c>
      <c r="D251" s="19" t="s">
        <v>13</v>
      </c>
      <c r="F251" s="22">
        <v>872236006718</v>
      </c>
      <c r="G251" s="19">
        <v>8.5</v>
      </c>
      <c r="H251" s="25">
        <v>295</v>
      </c>
      <c r="I251" s="25">
        <v>147.5</v>
      </c>
      <c r="J251" s="25">
        <v>130</v>
      </c>
      <c r="K251" s="19"/>
      <c r="L251" s="7">
        <f>+K251*J251</f>
        <v>0</v>
      </c>
    </row>
    <row r="252" spans="2:12" ht="30" customHeight="1">
      <c r="B252" s="16" t="s">
        <v>7</v>
      </c>
      <c r="C252" s="19" t="s">
        <v>23</v>
      </c>
      <c r="D252" s="19" t="s">
        <v>13</v>
      </c>
      <c r="F252" s="22">
        <v>872236006725</v>
      </c>
      <c r="G252" s="19">
        <v>9</v>
      </c>
      <c r="H252" s="25">
        <v>295</v>
      </c>
      <c r="I252" s="25">
        <v>147.5</v>
      </c>
      <c r="J252" s="25">
        <v>130</v>
      </c>
      <c r="K252" s="19"/>
      <c r="L252" s="7">
        <f>+K252*J252</f>
        <v>0</v>
      </c>
    </row>
    <row r="253" spans="2:12" ht="30" customHeight="1">
      <c r="B253" s="16" t="s">
        <v>7</v>
      </c>
      <c r="C253" s="19" t="s">
        <v>23</v>
      </c>
      <c r="D253" s="19" t="s">
        <v>13</v>
      </c>
      <c r="F253" s="22">
        <v>872236006732</v>
      </c>
      <c r="G253" s="19">
        <v>9.5</v>
      </c>
      <c r="H253" s="25">
        <v>295</v>
      </c>
      <c r="I253" s="25">
        <v>147.5</v>
      </c>
      <c r="J253" s="25">
        <v>130</v>
      </c>
      <c r="K253" s="19"/>
      <c r="L253" s="7">
        <f>+K253*J253</f>
        <v>0</v>
      </c>
    </row>
    <row r="254" spans="2:12" ht="30" customHeight="1">
      <c r="B254" s="16" t="s">
        <v>7</v>
      </c>
      <c r="C254" s="19" t="s">
        <v>23</v>
      </c>
      <c r="D254" s="19" t="s">
        <v>13</v>
      </c>
      <c r="F254" s="22">
        <v>872236006749</v>
      </c>
      <c r="G254" s="19">
        <v>10</v>
      </c>
      <c r="H254" s="25">
        <v>295</v>
      </c>
      <c r="I254" s="25">
        <v>147.5</v>
      </c>
      <c r="J254" s="25">
        <v>130</v>
      </c>
      <c r="K254" s="19"/>
      <c r="L254" s="7">
        <f>+K254*J254</f>
        <v>0</v>
      </c>
    </row>
    <row r="255" spans="2:12" ht="30" customHeight="1">
      <c r="B255" s="18" t="s">
        <v>7</v>
      </c>
      <c r="C255" s="21" t="s">
        <v>24</v>
      </c>
      <c r="D255" s="21" t="s">
        <v>12</v>
      </c>
      <c r="E255" s="3"/>
      <c r="F255" s="24">
        <v>872236006299</v>
      </c>
      <c r="G255" s="21">
        <v>8</v>
      </c>
      <c r="H255" s="27">
        <v>295</v>
      </c>
      <c r="I255" s="27">
        <v>147.5</v>
      </c>
      <c r="J255" s="27">
        <v>130</v>
      </c>
      <c r="K255" s="21"/>
      <c r="L255" s="9">
        <f>+K255*J255</f>
        <v>0</v>
      </c>
    </row>
    <row r="256" spans="2:12" ht="30" customHeight="1">
      <c r="B256" s="16" t="s">
        <v>7</v>
      </c>
      <c r="C256" s="19" t="s">
        <v>24</v>
      </c>
      <c r="D256" s="19" t="s">
        <v>12</v>
      </c>
      <c r="F256" s="22">
        <v>872236006305</v>
      </c>
      <c r="G256" s="19">
        <v>8.5</v>
      </c>
      <c r="H256" s="25">
        <v>295</v>
      </c>
      <c r="I256" s="25">
        <v>147.5</v>
      </c>
      <c r="J256" s="25">
        <v>130</v>
      </c>
      <c r="K256" s="19"/>
      <c r="L256" s="7">
        <f>+K256*J256</f>
        <v>0</v>
      </c>
    </row>
    <row r="257" spans="2:12" ht="30" customHeight="1">
      <c r="B257" s="16" t="s">
        <v>7</v>
      </c>
      <c r="C257" s="19" t="s">
        <v>24</v>
      </c>
      <c r="D257" s="19" t="s">
        <v>12</v>
      </c>
      <c r="F257" s="22">
        <v>872236006312</v>
      </c>
      <c r="G257" s="19">
        <v>9</v>
      </c>
      <c r="H257" s="25">
        <v>295</v>
      </c>
      <c r="I257" s="25">
        <v>147.5</v>
      </c>
      <c r="J257" s="25">
        <v>130</v>
      </c>
      <c r="K257" s="19"/>
      <c r="L257" s="7">
        <f>+K257*J257</f>
        <v>0</v>
      </c>
    </row>
    <row r="258" spans="2:12" ht="30" customHeight="1">
      <c r="B258" s="16" t="s">
        <v>7</v>
      </c>
      <c r="C258" s="19" t="s">
        <v>24</v>
      </c>
      <c r="D258" s="19" t="s">
        <v>12</v>
      </c>
      <c r="F258" s="22">
        <v>872236006329</v>
      </c>
      <c r="G258" s="19">
        <v>9.5</v>
      </c>
      <c r="H258" s="25">
        <v>295</v>
      </c>
      <c r="I258" s="25">
        <v>147.5</v>
      </c>
      <c r="J258" s="25">
        <v>130</v>
      </c>
      <c r="K258" s="19"/>
      <c r="L258" s="7">
        <f>+K258*J258</f>
        <v>0</v>
      </c>
    </row>
    <row r="259" spans="2:12" ht="30" customHeight="1">
      <c r="B259" s="16" t="s">
        <v>7</v>
      </c>
      <c r="C259" s="19" t="s">
        <v>24</v>
      </c>
      <c r="D259" s="19" t="s">
        <v>12</v>
      </c>
      <c r="F259" s="22">
        <v>872236006336</v>
      </c>
      <c r="G259" s="19">
        <v>10</v>
      </c>
      <c r="H259" s="25">
        <v>295</v>
      </c>
      <c r="I259" s="25">
        <v>147.5</v>
      </c>
      <c r="J259" s="25">
        <v>130</v>
      </c>
      <c r="K259" s="19"/>
      <c r="L259" s="7">
        <f>+K259*J259</f>
        <v>0</v>
      </c>
    </row>
    <row r="260" spans="2:12" ht="30" customHeight="1">
      <c r="B260" s="16" t="s">
        <v>7</v>
      </c>
      <c r="C260" s="19" t="s">
        <v>24</v>
      </c>
      <c r="D260" s="19" t="s">
        <v>12</v>
      </c>
      <c r="F260" s="22">
        <v>872236006343</v>
      </c>
      <c r="G260" s="19">
        <v>10.5</v>
      </c>
      <c r="H260" s="25">
        <v>295</v>
      </c>
      <c r="I260" s="25">
        <v>147.5</v>
      </c>
      <c r="J260" s="25">
        <v>130</v>
      </c>
      <c r="K260" s="19"/>
      <c r="L260" s="7">
        <f>+K260*J260</f>
        <v>0</v>
      </c>
    </row>
    <row r="261" spans="2:12" ht="30" customHeight="1">
      <c r="B261" s="16" t="s">
        <v>7</v>
      </c>
      <c r="C261" s="19" t="s">
        <v>24</v>
      </c>
      <c r="D261" s="19" t="s">
        <v>12</v>
      </c>
      <c r="F261" s="22">
        <v>872236006350</v>
      </c>
      <c r="G261" s="19">
        <v>11</v>
      </c>
      <c r="H261" s="25">
        <v>295</v>
      </c>
      <c r="I261" s="25">
        <v>147.5</v>
      </c>
      <c r="J261" s="25">
        <v>130</v>
      </c>
      <c r="K261" s="19"/>
      <c r="L261" s="7">
        <f>+K261*J261</f>
        <v>0</v>
      </c>
    </row>
    <row r="262" spans="2:12" ht="30" customHeight="1">
      <c r="B262" s="16" t="s">
        <v>7</v>
      </c>
      <c r="C262" s="19" t="s">
        <v>24</v>
      </c>
      <c r="D262" s="19" t="s">
        <v>12</v>
      </c>
      <c r="F262" s="22">
        <v>872236006367</v>
      </c>
      <c r="G262" s="19">
        <v>11.5</v>
      </c>
      <c r="H262" s="25">
        <v>295</v>
      </c>
      <c r="I262" s="25">
        <v>147.5</v>
      </c>
      <c r="J262" s="25">
        <v>130</v>
      </c>
      <c r="K262" s="19"/>
      <c r="L262" s="7">
        <f>+K262*J262</f>
        <v>0</v>
      </c>
    </row>
    <row r="263" spans="2:12" ht="30" customHeight="1">
      <c r="B263" s="16" t="s">
        <v>7</v>
      </c>
      <c r="C263" s="19" t="s">
        <v>24</v>
      </c>
      <c r="D263" s="19" t="s">
        <v>12</v>
      </c>
      <c r="F263" s="22">
        <v>872236006374</v>
      </c>
      <c r="G263" s="19">
        <v>12</v>
      </c>
      <c r="H263" s="25">
        <v>295</v>
      </c>
      <c r="I263" s="25">
        <v>147.5</v>
      </c>
      <c r="J263" s="25">
        <v>130</v>
      </c>
      <c r="K263" s="19"/>
      <c r="L263" s="7">
        <f>+K263*J263</f>
        <v>0</v>
      </c>
    </row>
    <row r="264" spans="2:12" ht="30" customHeight="1">
      <c r="B264" s="16" t="s">
        <v>7</v>
      </c>
      <c r="C264" s="19" t="s">
        <v>24</v>
      </c>
      <c r="D264" s="19" t="s">
        <v>12</v>
      </c>
      <c r="F264" s="22">
        <v>872236006381</v>
      </c>
      <c r="G264" s="19">
        <v>12.5</v>
      </c>
      <c r="H264" s="25">
        <v>295</v>
      </c>
      <c r="I264" s="25">
        <v>147.5</v>
      </c>
      <c r="J264" s="25">
        <v>130</v>
      </c>
      <c r="K264" s="19"/>
      <c r="L264" s="7">
        <f>+K264*J264</f>
        <v>0</v>
      </c>
    </row>
    <row r="265" spans="2:12" ht="30" customHeight="1">
      <c r="B265" s="16" t="s">
        <v>7</v>
      </c>
      <c r="C265" s="19" t="s">
        <v>24</v>
      </c>
      <c r="D265" s="19" t="s">
        <v>12</v>
      </c>
      <c r="F265" s="22">
        <v>872236006398</v>
      </c>
      <c r="G265" s="19">
        <v>13</v>
      </c>
      <c r="H265" s="25">
        <v>295</v>
      </c>
      <c r="I265" s="25">
        <v>147.5</v>
      </c>
      <c r="J265" s="25">
        <v>130</v>
      </c>
      <c r="K265" s="19"/>
      <c r="L265" s="7">
        <f>+K265*J265</f>
        <v>0</v>
      </c>
    </row>
    <row r="266" spans="2:12" ht="30" customHeight="1">
      <c r="B266" s="17" t="s">
        <v>7</v>
      </c>
      <c r="C266" s="20" t="s">
        <v>24</v>
      </c>
      <c r="D266" s="20" t="s">
        <v>12</v>
      </c>
      <c r="E266" s="4"/>
      <c r="F266" s="23">
        <v>872236006404</v>
      </c>
      <c r="G266" s="20">
        <v>14</v>
      </c>
      <c r="H266" s="26">
        <v>295</v>
      </c>
      <c r="I266" s="26">
        <v>147.5</v>
      </c>
      <c r="J266" s="26">
        <v>130</v>
      </c>
      <c r="K266" s="20"/>
      <c r="L266" s="8">
        <f>+K266*J266</f>
        <v>0</v>
      </c>
    </row>
    <row r="267" spans="2:12" ht="30" customHeight="1">
      <c r="B267" s="18" t="s">
        <v>7</v>
      </c>
      <c r="C267" s="21" t="s">
        <v>24</v>
      </c>
      <c r="D267" s="21" t="s">
        <v>13</v>
      </c>
      <c r="E267" s="3"/>
      <c r="F267" s="24">
        <v>872236006411</v>
      </c>
      <c r="G267" s="21">
        <v>6</v>
      </c>
      <c r="H267" s="27">
        <v>295</v>
      </c>
      <c r="I267" s="27">
        <v>147.5</v>
      </c>
      <c r="J267" s="27">
        <v>130</v>
      </c>
      <c r="K267" s="21"/>
      <c r="L267" s="9">
        <f>+K267*J267</f>
        <v>0</v>
      </c>
    </row>
    <row r="268" spans="2:12" ht="30" customHeight="1">
      <c r="B268" s="16" t="s">
        <v>7</v>
      </c>
      <c r="C268" s="19" t="s">
        <v>24</v>
      </c>
      <c r="D268" s="19" t="s">
        <v>13</v>
      </c>
      <c r="F268" s="22">
        <v>872236006428</v>
      </c>
      <c r="G268" s="19">
        <v>6.5</v>
      </c>
      <c r="H268" s="25">
        <v>295</v>
      </c>
      <c r="I268" s="25">
        <v>147.5</v>
      </c>
      <c r="J268" s="25">
        <v>130</v>
      </c>
      <c r="K268" s="19"/>
      <c r="L268" s="7">
        <f>+K268*J268</f>
        <v>0</v>
      </c>
    </row>
    <row r="269" spans="2:12" ht="30" customHeight="1">
      <c r="B269" s="16" t="s">
        <v>7</v>
      </c>
      <c r="C269" s="19" t="s">
        <v>24</v>
      </c>
      <c r="D269" s="19" t="s">
        <v>13</v>
      </c>
      <c r="F269" s="22">
        <v>872236006435</v>
      </c>
      <c r="G269" s="19">
        <v>7</v>
      </c>
      <c r="H269" s="25">
        <v>295</v>
      </c>
      <c r="I269" s="25">
        <v>147.5</v>
      </c>
      <c r="J269" s="25">
        <v>130</v>
      </c>
      <c r="K269" s="19"/>
      <c r="L269" s="7">
        <f>+K269*J269</f>
        <v>0</v>
      </c>
    </row>
    <row r="270" spans="2:12" ht="30" customHeight="1">
      <c r="B270" s="16" t="s">
        <v>7</v>
      </c>
      <c r="C270" s="19" t="s">
        <v>24</v>
      </c>
      <c r="D270" s="19" t="s">
        <v>13</v>
      </c>
      <c r="F270" s="22">
        <v>872236006442</v>
      </c>
      <c r="G270" s="19">
        <v>7.5</v>
      </c>
      <c r="H270" s="25">
        <v>295</v>
      </c>
      <c r="I270" s="25">
        <v>147.5</v>
      </c>
      <c r="J270" s="25">
        <v>130</v>
      </c>
      <c r="K270" s="19"/>
      <c r="L270" s="7">
        <f>+K270*J270</f>
        <v>0</v>
      </c>
    </row>
    <row r="271" spans="2:12" ht="30" customHeight="1">
      <c r="B271" s="16" t="s">
        <v>7</v>
      </c>
      <c r="C271" s="19" t="s">
        <v>24</v>
      </c>
      <c r="D271" s="19" t="s">
        <v>13</v>
      </c>
      <c r="F271" s="22">
        <v>872236006459</v>
      </c>
      <c r="G271" s="19">
        <v>8</v>
      </c>
      <c r="H271" s="25">
        <v>295</v>
      </c>
      <c r="I271" s="25">
        <v>147.5</v>
      </c>
      <c r="J271" s="25">
        <v>130</v>
      </c>
      <c r="K271" s="19"/>
      <c r="L271" s="7">
        <f>+K271*J271</f>
        <v>0</v>
      </c>
    </row>
    <row r="272" spans="2:12" ht="30" customHeight="1">
      <c r="B272" s="16" t="s">
        <v>7</v>
      </c>
      <c r="C272" s="19" t="s">
        <v>24</v>
      </c>
      <c r="D272" s="19" t="s">
        <v>13</v>
      </c>
      <c r="F272" s="22">
        <v>872236006466</v>
      </c>
      <c r="G272" s="19">
        <v>8.5</v>
      </c>
      <c r="H272" s="25">
        <v>295</v>
      </c>
      <c r="I272" s="25">
        <v>147.5</v>
      </c>
      <c r="J272" s="25">
        <v>130</v>
      </c>
      <c r="K272" s="19"/>
      <c r="L272" s="7">
        <f>+K272*J272</f>
        <v>0</v>
      </c>
    </row>
    <row r="273" spans="2:12" ht="30" customHeight="1">
      <c r="B273" s="16" t="s">
        <v>7</v>
      </c>
      <c r="C273" s="19" t="s">
        <v>24</v>
      </c>
      <c r="D273" s="19" t="s">
        <v>13</v>
      </c>
      <c r="F273" s="22">
        <v>872236006473</v>
      </c>
      <c r="G273" s="19">
        <v>9</v>
      </c>
      <c r="H273" s="25">
        <v>295</v>
      </c>
      <c r="I273" s="25">
        <v>147.5</v>
      </c>
      <c r="J273" s="25">
        <v>130</v>
      </c>
      <c r="K273" s="19"/>
      <c r="L273" s="7">
        <f>+K273*J273</f>
        <v>0</v>
      </c>
    </row>
    <row r="274" spans="2:12" ht="30" customHeight="1">
      <c r="B274" s="16" t="s">
        <v>7</v>
      </c>
      <c r="C274" s="19" t="s">
        <v>24</v>
      </c>
      <c r="D274" s="19" t="s">
        <v>13</v>
      </c>
      <c r="F274" s="22">
        <v>872236006480</v>
      </c>
      <c r="G274" s="19">
        <v>9.5</v>
      </c>
      <c r="H274" s="25">
        <v>295</v>
      </c>
      <c r="I274" s="25">
        <v>147.5</v>
      </c>
      <c r="J274" s="25">
        <v>130</v>
      </c>
      <c r="K274" s="19"/>
      <c r="L274" s="7">
        <f>+K274*J274</f>
        <v>0</v>
      </c>
    </row>
    <row r="275" spans="2:12" ht="30" customHeight="1">
      <c r="B275" s="16" t="s">
        <v>7</v>
      </c>
      <c r="C275" s="19" t="s">
        <v>24</v>
      </c>
      <c r="D275" s="19" t="s">
        <v>13</v>
      </c>
      <c r="F275" s="22">
        <v>872236006497</v>
      </c>
      <c r="G275" s="19">
        <v>10</v>
      </c>
      <c r="H275" s="25">
        <v>295</v>
      </c>
      <c r="I275" s="25">
        <v>147.5</v>
      </c>
      <c r="J275" s="25">
        <v>130</v>
      </c>
      <c r="K275" s="19"/>
      <c r="L275" s="7">
        <f>+K275*J275</f>
        <v>0</v>
      </c>
    </row>
    <row r="276" spans="2:12" ht="30" customHeight="1">
      <c r="B276" s="18" t="s">
        <v>7</v>
      </c>
      <c r="C276" s="21" t="s">
        <v>14</v>
      </c>
      <c r="D276" s="21" t="s">
        <v>12</v>
      </c>
      <c r="E276" s="3"/>
      <c r="F276" s="24">
        <v>872236008347</v>
      </c>
      <c r="G276" s="21">
        <v>8</v>
      </c>
      <c r="H276" s="27">
        <v>295</v>
      </c>
      <c r="I276" s="27">
        <v>147.5</v>
      </c>
      <c r="J276" s="27">
        <v>130</v>
      </c>
      <c r="K276" s="21"/>
      <c r="L276" s="9">
        <f>+K276*J276</f>
        <v>0</v>
      </c>
    </row>
    <row r="277" spans="2:12" ht="30" customHeight="1">
      <c r="B277" s="16" t="s">
        <v>7</v>
      </c>
      <c r="C277" s="19" t="s">
        <v>14</v>
      </c>
      <c r="D277" s="19" t="s">
        <v>12</v>
      </c>
      <c r="F277" s="22">
        <v>872236008354</v>
      </c>
      <c r="G277" s="19">
        <v>8.5</v>
      </c>
      <c r="H277" s="25">
        <v>295</v>
      </c>
      <c r="I277" s="25">
        <v>147.5</v>
      </c>
      <c r="J277" s="25">
        <v>130</v>
      </c>
      <c r="K277" s="19"/>
      <c r="L277" s="7">
        <f>+K277*J277</f>
        <v>0</v>
      </c>
    </row>
    <row r="278" spans="2:12" ht="30" customHeight="1">
      <c r="B278" s="16" t="s">
        <v>7</v>
      </c>
      <c r="C278" s="19" t="s">
        <v>14</v>
      </c>
      <c r="D278" s="19" t="s">
        <v>12</v>
      </c>
      <c r="F278" s="22">
        <v>872236008361</v>
      </c>
      <c r="G278" s="19">
        <v>9</v>
      </c>
      <c r="H278" s="25">
        <v>295</v>
      </c>
      <c r="I278" s="25">
        <v>147.5</v>
      </c>
      <c r="J278" s="25">
        <v>130</v>
      </c>
      <c r="K278" s="19"/>
      <c r="L278" s="7">
        <f>+K278*J278</f>
        <v>0</v>
      </c>
    </row>
    <row r="279" spans="2:12" ht="30" customHeight="1">
      <c r="B279" s="16" t="s">
        <v>7</v>
      </c>
      <c r="C279" s="19" t="s">
        <v>14</v>
      </c>
      <c r="D279" s="19" t="s">
        <v>12</v>
      </c>
      <c r="F279" s="22">
        <v>872236008378</v>
      </c>
      <c r="G279" s="19">
        <v>9.5</v>
      </c>
      <c r="H279" s="25">
        <v>295</v>
      </c>
      <c r="I279" s="25">
        <v>147.5</v>
      </c>
      <c r="J279" s="25">
        <v>130</v>
      </c>
      <c r="K279" s="19"/>
      <c r="L279" s="7">
        <f>+K279*J279</f>
        <v>0</v>
      </c>
    </row>
    <row r="280" spans="2:12" ht="30" customHeight="1">
      <c r="B280" s="16" t="s">
        <v>7</v>
      </c>
      <c r="C280" s="19" t="s">
        <v>14</v>
      </c>
      <c r="D280" s="19" t="s">
        <v>12</v>
      </c>
      <c r="F280" s="22">
        <v>872236008385</v>
      </c>
      <c r="G280" s="19">
        <v>10</v>
      </c>
      <c r="H280" s="25">
        <v>295</v>
      </c>
      <c r="I280" s="25">
        <v>147.5</v>
      </c>
      <c r="J280" s="25">
        <v>130</v>
      </c>
      <c r="K280" s="19"/>
      <c r="L280" s="7">
        <f>+K280*J280</f>
        <v>0</v>
      </c>
    </row>
    <row r="281" spans="2:12" ht="30" customHeight="1">
      <c r="B281" s="16" t="s">
        <v>7</v>
      </c>
      <c r="C281" s="19" t="s">
        <v>14</v>
      </c>
      <c r="D281" s="19" t="s">
        <v>12</v>
      </c>
      <c r="F281" s="22">
        <v>872236008392</v>
      </c>
      <c r="G281" s="19">
        <v>10.5</v>
      </c>
      <c r="H281" s="25">
        <v>295</v>
      </c>
      <c r="I281" s="25">
        <v>147.5</v>
      </c>
      <c r="J281" s="25">
        <v>130</v>
      </c>
      <c r="K281" s="19"/>
      <c r="L281" s="7">
        <f>+K281*J281</f>
        <v>0</v>
      </c>
    </row>
    <row r="282" spans="2:12" ht="30" customHeight="1">
      <c r="B282" s="16" t="s">
        <v>7</v>
      </c>
      <c r="C282" s="19" t="s">
        <v>14</v>
      </c>
      <c r="D282" s="19" t="s">
        <v>12</v>
      </c>
      <c r="F282" s="22">
        <v>872236008408</v>
      </c>
      <c r="G282" s="19">
        <v>11</v>
      </c>
      <c r="H282" s="25">
        <v>295</v>
      </c>
      <c r="I282" s="25">
        <v>147.5</v>
      </c>
      <c r="J282" s="25">
        <v>130</v>
      </c>
      <c r="K282" s="19"/>
      <c r="L282" s="7">
        <f>+K282*J282</f>
        <v>0</v>
      </c>
    </row>
    <row r="283" spans="2:12" ht="30" customHeight="1">
      <c r="B283" s="16" t="s">
        <v>7</v>
      </c>
      <c r="C283" s="19" t="s">
        <v>14</v>
      </c>
      <c r="D283" s="19" t="s">
        <v>12</v>
      </c>
      <c r="F283" s="22">
        <v>872236008415</v>
      </c>
      <c r="G283" s="19">
        <v>11.5</v>
      </c>
      <c r="H283" s="25">
        <v>295</v>
      </c>
      <c r="I283" s="25">
        <v>147.5</v>
      </c>
      <c r="J283" s="25">
        <v>130</v>
      </c>
      <c r="K283" s="19"/>
      <c r="L283" s="7">
        <f>+K283*J283</f>
        <v>0</v>
      </c>
    </row>
    <row r="284" spans="2:12" ht="30" customHeight="1">
      <c r="B284" s="16" t="s">
        <v>7</v>
      </c>
      <c r="C284" s="19" t="s">
        <v>14</v>
      </c>
      <c r="D284" s="19" t="s">
        <v>12</v>
      </c>
      <c r="F284" s="22">
        <v>872236008422</v>
      </c>
      <c r="G284" s="19">
        <v>12</v>
      </c>
      <c r="H284" s="25">
        <v>295</v>
      </c>
      <c r="I284" s="25">
        <v>147.5</v>
      </c>
      <c r="J284" s="25">
        <v>130</v>
      </c>
      <c r="K284" s="19"/>
      <c r="L284" s="7">
        <f>+K284*J284</f>
        <v>0</v>
      </c>
    </row>
    <row r="285" spans="2:12" ht="30" customHeight="1">
      <c r="B285" s="16" t="s">
        <v>7</v>
      </c>
      <c r="C285" s="19" t="s">
        <v>14</v>
      </c>
      <c r="D285" s="19" t="s">
        <v>12</v>
      </c>
      <c r="F285" s="22">
        <v>872236008439</v>
      </c>
      <c r="G285" s="19">
        <v>12.5</v>
      </c>
      <c r="H285" s="25">
        <v>295</v>
      </c>
      <c r="I285" s="25">
        <v>147.5</v>
      </c>
      <c r="J285" s="25">
        <v>130</v>
      </c>
      <c r="K285" s="19"/>
      <c r="L285" s="7">
        <f>+K285*J285</f>
        <v>0</v>
      </c>
    </row>
    <row r="286" spans="2:12" ht="30" customHeight="1">
      <c r="B286" s="16" t="s">
        <v>7</v>
      </c>
      <c r="C286" s="19" t="s">
        <v>14</v>
      </c>
      <c r="D286" s="19" t="s">
        <v>12</v>
      </c>
      <c r="F286" s="22">
        <v>872236008446</v>
      </c>
      <c r="G286" s="19">
        <v>13</v>
      </c>
      <c r="H286" s="25">
        <v>295</v>
      </c>
      <c r="I286" s="25">
        <v>147.5</v>
      </c>
      <c r="J286" s="25">
        <v>130</v>
      </c>
      <c r="K286" s="19"/>
      <c r="L286" s="7">
        <f>+K286*J286</f>
        <v>0</v>
      </c>
    </row>
    <row r="287" spans="2:12" ht="30" customHeight="1">
      <c r="B287" s="17" t="s">
        <v>7</v>
      </c>
      <c r="C287" s="20" t="s">
        <v>14</v>
      </c>
      <c r="D287" s="20" t="s">
        <v>12</v>
      </c>
      <c r="E287" s="4"/>
      <c r="F287" s="23">
        <v>872236008453</v>
      </c>
      <c r="G287" s="20">
        <v>14</v>
      </c>
      <c r="H287" s="26">
        <v>295</v>
      </c>
      <c r="I287" s="26">
        <v>147.5</v>
      </c>
      <c r="J287" s="26">
        <v>130</v>
      </c>
      <c r="K287" s="20"/>
      <c r="L287" s="8">
        <f>+K287*J287</f>
        <v>0</v>
      </c>
    </row>
    <row r="288" spans="2:12" ht="30" customHeight="1">
      <c r="B288" s="18" t="s">
        <v>7</v>
      </c>
      <c r="C288" s="21" t="s">
        <v>14</v>
      </c>
      <c r="D288" s="21" t="s">
        <v>13</v>
      </c>
      <c r="E288" s="3"/>
      <c r="F288" s="24">
        <v>872236008460</v>
      </c>
      <c r="G288" s="21">
        <v>6</v>
      </c>
      <c r="H288" s="27">
        <v>295</v>
      </c>
      <c r="I288" s="27">
        <v>147.5</v>
      </c>
      <c r="J288" s="27">
        <v>130</v>
      </c>
      <c r="K288" s="21"/>
      <c r="L288" s="9">
        <f>+K288*J288</f>
        <v>0</v>
      </c>
    </row>
    <row r="289" spans="2:12" ht="30" customHeight="1">
      <c r="B289" s="16" t="s">
        <v>7</v>
      </c>
      <c r="C289" s="19" t="s">
        <v>14</v>
      </c>
      <c r="D289" s="19" t="s">
        <v>13</v>
      </c>
      <c r="F289" s="22">
        <v>872236008477</v>
      </c>
      <c r="G289" s="19">
        <v>6.5</v>
      </c>
      <c r="H289" s="25">
        <v>295</v>
      </c>
      <c r="I289" s="25">
        <v>147.5</v>
      </c>
      <c r="J289" s="25">
        <v>130</v>
      </c>
      <c r="K289" s="19"/>
      <c r="L289" s="7">
        <f>+K289*J289</f>
        <v>0</v>
      </c>
    </row>
    <row r="290" spans="2:12" ht="30" customHeight="1">
      <c r="B290" s="16" t="s">
        <v>7</v>
      </c>
      <c r="C290" s="19" t="s">
        <v>14</v>
      </c>
      <c r="D290" s="19" t="s">
        <v>13</v>
      </c>
      <c r="F290" s="22">
        <v>872236008484</v>
      </c>
      <c r="G290" s="19">
        <v>7</v>
      </c>
      <c r="H290" s="25">
        <v>295</v>
      </c>
      <c r="I290" s="25">
        <v>147.5</v>
      </c>
      <c r="J290" s="25">
        <v>130</v>
      </c>
      <c r="K290" s="19"/>
      <c r="L290" s="7">
        <f>+K290*J290</f>
        <v>0</v>
      </c>
    </row>
    <row r="291" spans="2:12" ht="30" customHeight="1">
      <c r="B291" s="16" t="s">
        <v>7</v>
      </c>
      <c r="C291" s="19" t="s">
        <v>14</v>
      </c>
      <c r="D291" s="19" t="s">
        <v>13</v>
      </c>
      <c r="F291" s="22">
        <v>872236008491</v>
      </c>
      <c r="G291" s="19">
        <v>7.5</v>
      </c>
      <c r="H291" s="25">
        <v>295</v>
      </c>
      <c r="I291" s="25">
        <v>147.5</v>
      </c>
      <c r="J291" s="25">
        <v>130</v>
      </c>
      <c r="K291" s="19"/>
      <c r="L291" s="7">
        <f>+K291*J291</f>
        <v>0</v>
      </c>
    </row>
    <row r="292" spans="2:12" ht="30" customHeight="1">
      <c r="B292" s="16" t="s">
        <v>7</v>
      </c>
      <c r="C292" s="19" t="s">
        <v>14</v>
      </c>
      <c r="D292" s="19" t="s">
        <v>13</v>
      </c>
      <c r="F292" s="22">
        <v>872236008507</v>
      </c>
      <c r="G292" s="19">
        <v>8</v>
      </c>
      <c r="H292" s="25">
        <v>295</v>
      </c>
      <c r="I292" s="25">
        <v>147.5</v>
      </c>
      <c r="J292" s="25">
        <v>130</v>
      </c>
      <c r="K292" s="19"/>
      <c r="L292" s="7">
        <f>+K292*J292</f>
        <v>0</v>
      </c>
    </row>
    <row r="293" spans="2:12" ht="30" customHeight="1">
      <c r="B293" s="16" t="s">
        <v>7</v>
      </c>
      <c r="C293" s="19" t="s">
        <v>14</v>
      </c>
      <c r="D293" s="19" t="s">
        <v>13</v>
      </c>
      <c r="F293" s="22">
        <v>872236008514</v>
      </c>
      <c r="G293" s="19">
        <v>8.5</v>
      </c>
      <c r="H293" s="25">
        <v>295</v>
      </c>
      <c r="I293" s="25">
        <v>147.5</v>
      </c>
      <c r="J293" s="25">
        <v>130</v>
      </c>
      <c r="K293" s="19"/>
      <c r="L293" s="7">
        <f>+K293*J293</f>
        <v>0</v>
      </c>
    </row>
    <row r="294" spans="2:12" ht="30" customHeight="1">
      <c r="B294" s="16" t="s">
        <v>7</v>
      </c>
      <c r="C294" s="19" t="s">
        <v>14</v>
      </c>
      <c r="D294" s="19" t="s">
        <v>13</v>
      </c>
      <c r="F294" s="22">
        <v>872236008521</v>
      </c>
      <c r="G294" s="19">
        <v>9</v>
      </c>
      <c r="H294" s="25">
        <v>295</v>
      </c>
      <c r="I294" s="25">
        <v>147.5</v>
      </c>
      <c r="J294" s="25">
        <v>130</v>
      </c>
      <c r="K294" s="19"/>
      <c r="L294" s="7">
        <f>+K294*J294</f>
        <v>0</v>
      </c>
    </row>
    <row r="295" spans="2:12" ht="30" customHeight="1">
      <c r="B295" s="16" t="s">
        <v>7</v>
      </c>
      <c r="C295" s="19" t="s">
        <v>14</v>
      </c>
      <c r="D295" s="19" t="s">
        <v>13</v>
      </c>
      <c r="F295" s="22">
        <v>872236008538</v>
      </c>
      <c r="G295" s="19">
        <v>9.5</v>
      </c>
      <c r="H295" s="25">
        <v>295</v>
      </c>
      <c r="I295" s="25">
        <v>147.5</v>
      </c>
      <c r="J295" s="25">
        <v>130</v>
      </c>
      <c r="K295" s="19"/>
      <c r="L295" s="7">
        <f>+K295*J295</f>
        <v>0</v>
      </c>
    </row>
    <row r="296" spans="2:12" ht="30" customHeight="1">
      <c r="B296" s="16" t="s">
        <v>7</v>
      </c>
      <c r="C296" s="19" t="s">
        <v>14</v>
      </c>
      <c r="D296" s="19" t="s">
        <v>13</v>
      </c>
      <c r="F296" s="22">
        <v>872236008545</v>
      </c>
      <c r="G296" s="19">
        <v>10</v>
      </c>
      <c r="H296" s="25">
        <v>295</v>
      </c>
      <c r="I296" s="25">
        <v>147.5</v>
      </c>
      <c r="J296" s="25">
        <v>130</v>
      </c>
      <c r="K296" s="19"/>
      <c r="L296" s="7">
        <f>+K296*J296</f>
        <v>0</v>
      </c>
    </row>
    <row r="297" spans="2:12" ht="30" customHeight="1">
      <c r="B297" s="18" t="s">
        <v>7</v>
      </c>
      <c r="C297" s="21" t="s">
        <v>25</v>
      </c>
      <c r="D297" s="21" t="s">
        <v>12</v>
      </c>
      <c r="E297" s="3"/>
      <c r="F297" s="24">
        <v>872236010012</v>
      </c>
      <c r="G297" s="21">
        <v>8</v>
      </c>
      <c r="H297" s="27">
        <v>295</v>
      </c>
      <c r="I297" s="27">
        <v>147.5</v>
      </c>
      <c r="J297" s="27">
        <v>130</v>
      </c>
      <c r="K297" s="21"/>
      <c r="L297" s="9">
        <f>+K297*J297</f>
        <v>0</v>
      </c>
    </row>
    <row r="298" spans="2:12" ht="30" customHeight="1">
      <c r="B298" s="16" t="s">
        <v>7</v>
      </c>
      <c r="C298" s="19" t="s">
        <v>25</v>
      </c>
      <c r="D298" s="19" t="s">
        <v>12</v>
      </c>
      <c r="F298" s="22">
        <v>872236010029</v>
      </c>
      <c r="G298" s="19">
        <v>8.5</v>
      </c>
      <c r="H298" s="25">
        <v>295</v>
      </c>
      <c r="I298" s="25">
        <v>147.5</v>
      </c>
      <c r="J298" s="25">
        <v>130</v>
      </c>
      <c r="K298" s="19"/>
      <c r="L298" s="7">
        <f>+K298*J298</f>
        <v>0</v>
      </c>
    </row>
    <row r="299" spans="2:12" ht="30" customHeight="1">
      <c r="B299" s="16" t="s">
        <v>7</v>
      </c>
      <c r="C299" s="19" t="s">
        <v>25</v>
      </c>
      <c r="D299" s="19" t="s">
        <v>12</v>
      </c>
      <c r="F299" s="22">
        <v>872236010036</v>
      </c>
      <c r="G299" s="19">
        <v>9</v>
      </c>
      <c r="H299" s="25">
        <v>295</v>
      </c>
      <c r="I299" s="25">
        <v>147.5</v>
      </c>
      <c r="J299" s="25">
        <v>130</v>
      </c>
      <c r="K299" s="19"/>
      <c r="L299" s="7">
        <f>+K299*J299</f>
        <v>0</v>
      </c>
    </row>
    <row r="300" spans="2:12" ht="30" customHeight="1">
      <c r="B300" s="16" t="s">
        <v>7</v>
      </c>
      <c r="C300" s="19" t="s">
        <v>25</v>
      </c>
      <c r="D300" s="19" t="s">
        <v>12</v>
      </c>
      <c r="F300" s="22">
        <v>872236010043</v>
      </c>
      <c r="G300" s="19">
        <v>9.5</v>
      </c>
      <c r="H300" s="25">
        <v>295</v>
      </c>
      <c r="I300" s="25">
        <v>147.5</v>
      </c>
      <c r="J300" s="25">
        <v>130</v>
      </c>
      <c r="K300" s="19"/>
      <c r="L300" s="7">
        <f>+K300*J300</f>
        <v>0</v>
      </c>
    </row>
    <row r="301" spans="2:12" ht="30" customHeight="1">
      <c r="B301" s="16" t="s">
        <v>7</v>
      </c>
      <c r="C301" s="19" t="s">
        <v>25</v>
      </c>
      <c r="D301" s="19" t="s">
        <v>12</v>
      </c>
      <c r="F301" s="22">
        <v>872236010050</v>
      </c>
      <c r="G301" s="19">
        <v>10</v>
      </c>
      <c r="H301" s="25">
        <v>295</v>
      </c>
      <c r="I301" s="25">
        <v>147.5</v>
      </c>
      <c r="J301" s="25">
        <v>130</v>
      </c>
      <c r="K301" s="19"/>
      <c r="L301" s="7">
        <f>+K301*J301</f>
        <v>0</v>
      </c>
    </row>
    <row r="302" spans="2:12" ht="30" customHeight="1">
      <c r="B302" s="16" t="s">
        <v>7</v>
      </c>
      <c r="C302" s="19" t="s">
        <v>25</v>
      </c>
      <c r="D302" s="19" t="s">
        <v>12</v>
      </c>
      <c r="F302" s="22">
        <v>872236010067</v>
      </c>
      <c r="G302" s="19">
        <v>10.5</v>
      </c>
      <c r="H302" s="25">
        <v>295</v>
      </c>
      <c r="I302" s="25">
        <v>147.5</v>
      </c>
      <c r="J302" s="25">
        <v>130</v>
      </c>
      <c r="K302" s="19"/>
      <c r="L302" s="7">
        <f>+K302*J302</f>
        <v>0</v>
      </c>
    </row>
    <row r="303" spans="2:12" ht="30" customHeight="1">
      <c r="B303" s="16" t="s">
        <v>7</v>
      </c>
      <c r="C303" s="19" t="s">
        <v>25</v>
      </c>
      <c r="D303" s="19" t="s">
        <v>12</v>
      </c>
      <c r="F303" s="22">
        <v>872236010074</v>
      </c>
      <c r="G303" s="19">
        <v>11</v>
      </c>
      <c r="H303" s="25">
        <v>295</v>
      </c>
      <c r="I303" s="25">
        <v>147.5</v>
      </c>
      <c r="J303" s="25">
        <v>130</v>
      </c>
      <c r="K303" s="19"/>
      <c r="L303" s="7">
        <f>+K303*J303</f>
        <v>0</v>
      </c>
    </row>
    <row r="304" spans="2:12" ht="30" customHeight="1">
      <c r="B304" s="16" t="s">
        <v>7</v>
      </c>
      <c r="C304" s="19" t="s">
        <v>25</v>
      </c>
      <c r="D304" s="19" t="s">
        <v>12</v>
      </c>
      <c r="F304" s="22">
        <v>872236010081</v>
      </c>
      <c r="G304" s="19">
        <v>11.5</v>
      </c>
      <c r="H304" s="25">
        <v>295</v>
      </c>
      <c r="I304" s="25">
        <v>147.5</v>
      </c>
      <c r="J304" s="25">
        <v>130</v>
      </c>
      <c r="K304" s="19"/>
      <c r="L304" s="7">
        <f>+K304*J304</f>
        <v>0</v>
      </c>
    </row>
    <row r="305" spans="2:12" ht="30" customHeight="1">
      <c r="B305" s="16" t="s">
        <v>7</v>
      </c>
      <c r="C305" s="19" t="s">
        <v>25</v>
      </c>
      <c r="D305" s="19" t="s">
        <v>12</v>
      </c>
      <c r="F305" s="22">
        <v>872236010098</v>
      </c>
      <c r="G305" s="19">
        <v>12</v>
      </c>
      <c r="H305" s="25">
        <v>295</v>
      </c>
      <c r="I305" s="25">
        <v>147.5</v>
      </c>
      <c r="J305" s="25">
        <v>130</v>
      </c>
      <c r="K305" s="19"/>
      <c r="L305" s="7">
        <f>+K305*J305</f>
        <v>0</v>
      </c>
    </row>
    <row r="306" spans="2:12" ht="30" customHeight="1">
      <c r="B306" s="16" t="s">
        <v>7</v>
      </c>
      <c r="C306" s="19" t="s">
        <v>25</v>
      </c>
      <c r="D306" s="19" t="s">
        <v>12</v>
      </c>
      <c r="F306" s="22">
        <v>872236010104</v>
      </c>
      <c r="G306" s="19">
        <v>12.5</v>
      </c>
      <c r="H306" s="25">
        <v>295</v>
      </c>
      <c r="I306" s="25">
        <v>147.5</v>
      </c>
      <c r="J306" s="25">
        <v>130</v>
      </c>
      <c r="K306" s="19"/>
      <c r="L306" s="7">
        <f>+K306*J306</f>
        <v>0</v>
      </c>
    </row>
    <row r="307" spans="2:12" ht="30" customHeight="1">
      <c r="B307" s="16" t="s">
        <v>7</v>
      </c>
      <c r="C307" s="19" t="s">
        <v>25</v>
      </c>
      <c r="D307" s="19" t="s">
        <v>12</v>
      </c>
      <c r="F307" s="22">
        <v>872236010111</v>
      </c>
      <c r="G307" s="19">
        <v>13</v>
      </c>
      <c r="H307" s="25">
        <v>295</v>
      </c>
      <c r="I307" s="25">
        <v>147.5</v>
      </c>
      <c r="J307" s="25">
        <v>130</v>
      </c>
      <c r="K307" s="19"/>
      <c r="L307" s="7">
        <f>+K307*J307</f>
        <v>0</v>
      </c>
    </row>
    <row r="308" spans="2:12" ht="30" customHeight="1">
      <c r="B308" s="17" t="s">
        <v>7</v>
      </c>
      <c r="C308" s="20" t="s">
        <v>25</v>
      </c>
      <c r="D308" s="20" t="s">
        <v>12</v>
      </c>
      <c r="E308" s="4"/>
      <c r="F308" s="23">
        <v>872236010128</v>
      </c>
      <c r="G308" s="20">
        <v>14</v>
      </c>
      <c r="H308" s="26">
        <v>295</v>
      </c>
      <c r="I308" s="26">
        <v>147.5</v>
      </c>
      <c r="J308" s="26">
        <v>130</v>
      </c>
      <c r="K308" s="20"/>
      <c r="L308" s="8">
        <f>+K308*J308</f>
        <v>0</v>
      </c>
    </row>
    <row r="309" spans="2:12" ht="30" customHeight="1">
      <c r="B309" s="18" t="s">
        <v>7</v>
      </c>
      <c r="C309" s="21" t="s">
        <v>25</v>
      </c>
      <c r="D309" s="21" t="s">
        <v>13</v>
      </c>
      <c r="E309" s="3"/>
      <c r="F309" s="24">
        <v>872236010135</v>
      </c>
      <c r="G309" s="21">
        <v>6</v>
      </c>
      <c r="H309" s="27">
        <v>295</v>
      </c>
      <c r="I309" s="27">
        <v>147.5</v>
      </c>
      <c r="J309" s="27">
        <v>130</v>
      </c>
      <c r="K309" s="21"/>
      <c r="L309" s="9">
        <f>+K309*J309</f>
        <v>0</v>
      </c>
    </row>
    <row r="310" spans="2:12" ht="30" customHeight="1">
      <c r="B310" s="16" t="s">
        <v>7</v>
      </c>
      <c r="C310" s="19" t="s">
        <v>25</v>
      </c>
      <c r="D310" s="19" t="s">
        <v>13</v>
      </c>
      <c r="F310" s="22">
        <v>872236010142</v>
      </c>
      <c r="G310" s="19">
        <v>6.5</v>
      </c>
      <c r="H310" s="25">
        <v>295</v>
      </c>
      <c r="I310" s="25">
        <v>147.5</v>
      </c>
      <c r="J310" s="25">
        <v>130</v>
      </c>
      <c r="K310" s="19"/>
      <c r="L310" s="7">
        <f>+K310*J310</f>
        <v>0</v>
      </c>
    </row>
    <row r="311" spans="2:12" ht="30" customHeight="1">
      <c r="B311" s="16" t="s">
        <v>7</v>
      </c>
      <c r="C311" s="19" t="s">
        <v>25</v>
      </c>
      <c r="D311" s="19" t="s">
        <v>13</v>
      </c>
      <c r="F311" s="22">
        <v>872236010159</v>
      </c>
      <c r="G311" s="19">
        <v>7</v>
      </c>
      <c r="H311" s="25">
        <v>295</v>
      </c>
      <c r="I311" s="25">
        <v>147.5</v>
      </c>
      <c r="J311" s="25">
        <v>130</v>
      </c>
      <c r="K311" s="19"/>
      <c r="L311" s="7">
        <f>+K311*J311</f>
        <v>0</v>
      </c>
    </row>
    <row r="312" spans="2:12" ht="30" customHeight="1">
      <c r="B312" s="16" t="s">
        <v>7</v>
      </c>
      <c r="C312" s="19" t="s">
        <v>25</v>
      </c>
      <c r="D312" s="19" t="s">
        <v>13</v>
      </c>
      <c r="F312" s="22">
        <v>872236010166</v>
      </c>
      <c r="G312" s="19">
        <v>7.5</v>
      </c>
      <c r="H312" s="25">
        <v>295</v>
      </c>
      <c r="I312" s="25">
        <v>147.5</v>
      </c>
      <c r="J312" s="25">
        <v>130</v>
      </c>
      <c r="K312" s="19"/>
      <c r="L312" s="7">
        <f>+K312*J312</f>
        <v>0</v>
      </c>
    </row>
    <row r="313" spans="2:12" ht="30" customHeight="1">
      <c r="B313" s="16" t="s">
        <v>7</v>
      </c>
      <c r="C313" s="19" t="s">
        <v>25</v>
      </c>
      <c r="D313" s="19" t="s">
        <v>13</v>
      </c>
      <c r="F313" s="22">
        <v>872236010173</v>
      </c>
      <c r="G313" s="19">
        <v>8</v>
      </c>
      <c r="H313" s="25">
        <v>295</v>
      </c>
      <c r="I313" s="25">
        <v>147.5</v>
      </c>
      <c r="J313" s="25">
        <v>130</v>
      </c>
      <c r="K313" s="19"/>
      <c r="L313" s="7">
        <f>+K313*J313</f>
        <v>0</v>
      </c>
    </row>
    <row r="314" spans="2:12" ht="30" customHeight="1">
      <c r="B314" s="16" t="s">
        <v>7</v>
      </c>
      <c r="C314" s="19" t="s">
        <v>25</v>
      </c>
      <c r="D314" s="19" t="s">
        <v>13</v>
      </c>
      <c r="F314" s="22">
        <v>872236010180</v>
      </c>
      <c r="G314" s="19">
        <v>8.5</v>
      </c>
      <c r="H314" s="25">
        <v>295</v>
      </c>
      <c r="I314" s="25">
        <v>147.5</v>
      </c>
      <c r="J314" s="25">
        <v>130</v>
      </c>
      <c r="K314" s="19"/>
      <c r="L314" s="7">
        <f>+K314*J314</f>
        <v>0</v>
      </c>
    </row>
    <row r="315" spans="2:12" ht="30" customHeight="1">
      <c r="B315" s="16" t="s">
        <v>7</v>
      </c>
      <c r="C315" s="19" t="s">
        <v>25</v>
      </c>
      <c r="D315" s="19" t="s">
        <v>13</v>
      </c>
      <c r="F315" s="22">
        <v>872236010197</v>
      </c>
      <c r="G315" s="19">
        <v>9</v>
      </c>
      <c r="H315" s="25">
        <v>295</v>
      </c>
      <c r="I315" s="25">
        <v>147.5</v>
      </c>
      <c r="J315" s="25">
        <v>130</v>
      </c>
      <c r="K315" s="19"/>
      <c r="L315" s="7">
        <f>+K315*J315</f>
        <v>0</v>
      </c>
    </row>
    <row r="316" spans="2:12" ht="30" customHeight="1">
      <c r="B316" s="16" t="s">
        <v>7</v>
      </c>
      <c r="C316" s="19" t="s">
        <v>25</v>
      </c>
      <c r="D316" s="19" t="s">
        <v>13</v>
      </c>
      <c r="F316" s="22">
        <v>872236010203</v>
      </c>
      <c r="G316" s="19">
        <v>9.5</v>
      </c>
      <c r="H316" s="25">
        <v>295</v>
      </c>
      <c r="I316" s="25">
        <v>147.5</v>
      </c>
      <c r="J316" s="25">
        <v>130</v>
      </c>
      <c r="K316" s="19"/>
      <c r="L316" s="7">
        <f>+K316*J316</f>
        <v>0</v>
      </c>
    </row>
    <row r="317" spans="2:12" ht="30" customHeight="1">
      <c r="B317" s="16" t="s">
        <v>7</v>
      </c>
      <c r="C317" s="19" t="s">
        <v>25</v>
      </c>
      <c r="D317" s="19" t="s">
        <v>13</v>
      </c>
      <c r="F317" s="22">
        <v>872236010210</v>
      </c>
      <c r="G317" s="19">
        <v>10</v>
      </c>
      <c r="H317" s="25">
        <v>295</v>
      </c>
      <c r="I317" s="25">
        <v>147.5</v>
      </c>
      <c r="J317" s="25">
        <v>130</v>
      </c>
      <c r="K317" s="19"/>
      <c r="L317" s="7">
        <f>+K317*J317</f>
        <v>0</v>
      </c>
    </row>
    <row r="318" spans="2:12" ht="30" customHeight="1">
      <c r="B318" s="18" t="s">
        <v>27</v>
      </c>
      <c r="C318" s="21" t="s">
        <v>26</v>
      </c>
      <c r="D318" s="21" t="s">
        <v>12</v>
      </c>
      <c r="E318" s="3"/>
      <c r="F318" s="24">
        <v>872236008552</v>
      </c>
      <c r="G318" s="21">
        <v>8</v>
      </c>
      <c r="H318" s="27">
        <v>295</v>
      </c>
      <c r="I318" s="27">
        <v>147.5</v>
      </c>
      <c r="J318" s="27">
        <v>130</v>
      </c>
      <c r="K318" s="21"/>
      <c r="L318" s="9">
        <f>+K318*J318</f>
        <v>0</v>
      </c>
    </row>
    <row r="319" spans="2:12" ht="30" customHeight="1">
      <c r="B319" s="16" t="s">
        <v>27</v>
      </c>
      <c r="C319" s="19" t="s">
        <v>26</v>
      </c>
      <c r="D319" s="19" t="s">
        <v>12</v>
      </c>
      <c r="F319" s="22">
        <v>872236008569</v>
      </c>
      <c r="G319" s="19">
        <v>8.5</v>
      </c>
      <c r="H319" s="25">
        <v>295</v>
      </c>
      <c r="I319" s="25">
        <v>147.5</v>
      </c>
      <c r="J319" s="25">
        <v>130</v>
      </c>
      <c r="K319" s="19"/>
      <c r="L319" s="7">
        <f>+K319*J319</f>
        <v>0</v>
      </c>
    </row>
    <row r="320" spans="2:12" ht="30" customHeight="1">
      <c r="B320" s="16" t="s">
        <v>27</v>
      </c>
      <c r="C320" s="19" t="s">
        <v>26</v>
      </c>
      <c r="D320" s="19" t="s">
        <v>12</v>
      </c>
      <c r="F320" s="22">
        <v>872236008576</v>
      </c>
      <c r="G320" s="19">
        <v>9</v>
      </c>
      <c r="H320" s="25">
        <v>295</v>
      </c>
      <c r="I320" s="25">
        <v>147.5</v>
      </c>
      <c r="J320" s="25">
        <v>130</v>
      </c>
      <c r="K320" s="19"/>
      <c r="L320" s="7">
        <f>+K320*J320</f>
        <v>0</v>
      </c>
    </row>
    <row r="321" spans="2:12" ht="30" customHeight="1">
      <c r="B321" s="16" t="s">
        <v>27</v>
      </c>
      <c r="C321" s="19" t="s">
        <v>26</v>
      </c>
      <c r="D321" s="19" t="s">
        <v>12</v>
      </c>
      <c r="F321" s="22">
        <v>872236008583</v>
      </c>
      <c r="G321" s="19">
        <v>9.5</v>
      </c>
      <c r="H321" s="25">
        <v>295</v>
      </c>
      <c r="I321" s="25">
        <v>147.5</v>
      </c>
      <c r="J321" s="25">
        <v>130</v>
      </c>
      <c r="K321" s="19"/>
      <c r="L321" s="7">
        <f>+K321*J321</f>
        <v>0</v>
      </c>
    </row>
    <row r="322" spans="2:12" ht="30" customHeight="1">
      <c r="B322" s="16" t="s">
        <v>27</v>
      </c>
      <c r="C322" s="19" t="s">
        <v>26</v>
      </c>
      <c r="D322" s="19" t="s">
        <v>12</v>
      </c>
      <c r="F322" s="22">
        <v>872236008590</v>
      </c>
      <c r="G322" s="19">
        <v>10</v>
      </c>
      <c r="H322" s="25">
        <v>295</v>
      </c>
      <c r="I322" s="25">
        <v>147.5</v>
      </c>
      <c r="J322" s="25">
        <v>130</v>
      </c>
      <c r="K322" s="19"/>
      <c r="L322" s="7">
        <f>+K322*J322</f>
        <v>0</v>
      </c>
    </row>
    <row r="323" spans="2:12" ht="30" customHeight="1">
      <c r="B323" s="16" t="s">
        <v>27</v>
      </c>
      <c r="C323" s="19" t="s">
        <v>26</v>
      </c>
      <c r="D323" s="19" t="s">
        <v>12</v>
      </c>
      <c r="F323" s="22">
        <v>872236008606</v>
      </c>
      <c r="G323" s="19">
        <v>10.5</v>
      </c>
      <c r="H323" s="25">
        <v>295</v>
      </c>
      <c r="I323" s="25">
        <v>147.5</v>
      </c>
      <c r="J323" s="25">
        <v>130</v>
      </c>
      <c r="K323" s="19"/>
      <c r="L323" s="7">
        <f>+K323*J323</f>
        <v>0</v>
      </c>
    </row>
    <row r="324" spans="2:12" ht="30" customHeight="1">
      <c r="B324" s="16" t="s">
        <v>27</v>
      </c>
      <c r="C324" s="19" t="s">
        <v>26</v>
      </c>
      <c r="D324" s="19" t="s">
        <v>12</v>
      </c>
      <c r="F324" s="22">
        <v>872236008613</v>
      </c>
      <c r="G324" s="19">
        <v>11</v>
      </c>
      <c r="H324" s="25">
        <v>295</v>
      </c>
      <c r="I324" s="25">
        <v>147.5</v>
      </c>
      <c r="J324" s="25">
        <v>130</v>
      </c>
      <c r="K324" s="19"/>
      <c r="L324" s="7">
        <f>+K324*J324</f>
        <v>0</v>
      </c>
    </row>
    <row r="325" spans="2:12" ht="30" customHeight="1">
      <c r="B325" s="16" t="s">
        <v>27</v>
      </c>
      <c r="C325" s="19" t="s">
        <v>26</v>
      </c>
      <c r="D325" s="19" t="s">
        <v>12</v>
      </c>
      <c r="F325" s="22">
        <v>872236008620</v>
      </c>
      <c r="G325" s="19">
        <v>11.5</v>
      </c>
      <c r="H325" s="25">
        <v>295</v>
      </c>
      <c r="I325" s="25">
        <v>147.5</v>
      </c>
      <c r="J325" s="25">
        <v>130</v>
      </c>
      <c r="K325" s="19"/>
      <c r="L325" s="7">
        <f>+K325*J325</f>
        <v>0</v>
      </c>
    </row>
    <row r="326" spans="2:12" ht="30" customHeight="1">
      <c r="B326" s="16" t="s">
        <v>27</v>
      </c>
      <c r="C326" s="19" t="s">
        <v>26</v>
      </c>
      <c r="D326" s="19" t="s">
        <v>12</v>
      </c>
      <c r="F326" s="22">
        <v>872236008637</v>
      </c>
      <c r="G326" s="19">
        <v>12</v>
      </c>
      <c r="H326" s="25">
        <v>295</v>
      </c>
      <c r="I326" s="25">
        <v>147.5</v>
      </c>
      <c r="J326" s="25">
        <v>130</v>
      </c>
      <c r="K326" s="19"/>
      <c r="L326" s="7">
        <f>+K326*J326</f>
        <v>0</v>
      </c>
    </row>
    <row r="327" spans="2:12" ht="30" customHeight="1">
      <c r="B327" s="16" t="s">
        <v>27</v>
      </c>
      <c r="C327" s="19" t="s">
        <v>26</v>
      </c>
      <c r="D327" s="19" t="s">
        <v>12</v>
      </c>
      <c r="F327" s="22">
        <v>872236008644</v>
      </c>
      <c r="G327" s="19">
        <v>12.5</v>
      </c>
      <c r="H327" s="25">
        <v>295</v>
      </c>
      <c r="I327" s="25">
        <v>147.5</v>
      </c>
      <c r="J327" s="25">
        <v>130</v>
      </c>
      <c r="K327" s="19"/>
      <c r="L327" s="7">
        <f>+K327*J327</f>
        <v>0</v>
      </c>
    </row>
    <row r="328" spans="2:12" ht="30" customHeight="1">
      <c r="B328" s="16" t="s">
        <v>27</v>
      </c>
      <c r="C328" s="19" t="s">
        <v>26</v>
      </c>
      <c r="D328" s="19" t="s">
        <v>12</v>
      </c>
      <c r="F328" s="22">
        <v>872236008651</v>
      </c>
      <c r="G328" s="19">
        <v>13</v>
      </c>
      <c r="H328" s="25">
        <v>295</v>
      </c>
      <c r="I328" s="25">
        <v>147.5</v>
      </c>
      <c r="J328" s="25">
        <v>130</v>
      </c>
      <c r="K328" s="19"/>
      <c r="L328" s="7">
        <f>+K328*J328</f>
        <v>0</v>
      </c>
    </row>
    <row r="329" spans="2:12" ht="30" customHeight="1">
      <c r="B329" s="17" t="s">
        <v>27</v>
      </c>
      <c r="C329" s="20" t="s">
        <v>26</v>
      </c>
      <c r="D329" s="20" t="s">
        <v>12</v>
      </c>
      <c r="E329" s="4"/>
      <c r="F329" s="23">
        <v>872236008668</v>
      </c>
      <c r="G329" s="20">
        <v>14</v>
      </c>
      <c r="H329" s="26">
        <v>295</v>
      </c>
      <c r="I329" s="26">
        <v>147.5</v>
      </c>
      <c r="J329" s="26">
        <v>130</v>
      </c>
      <c r="K329" s="20"/>
      <c r="L329" s="8">
        <f>+K329*J329</f>
        <v>0</v>
      </c>
    </row>
    <row r="330" spans="2:12" ht="30" customHeight="1">
      <c r="B330" s="18" t="s">
        <v>27</v>
      </c>
      <c r="C330" s="21" t="s">
        <v>26</v>
      </c>
      <c r="D330" s="21" t="s">
        <v>13</v>
      </c>
      <c r="E330" s="3"/>
      <c r="F330" s="24">
        <v>872236008675</v>
      </c>
      <c r="G330" s="21">
        <v>6</v>
      </c>
      <c r="H330" s="27">
        <v>295</v>
      </c>
      <c r="I330" s="27">
        <v>147.5</v>
      </c>
      <c r="J330" s="27">
        <v>130</v>
      </c>
      <c r="K330" s="21"/>
      <c r="L330" s="9">
        <f>+K330*J330</f>
        <v>0</v>
      </c>
    </row>
    <row r="331" spans="2:12" ht="30" customHeight="1">
      <c r="B331" s="16" t="s">
        <v>27</v>
      </c>
      <c r="C331" s="19" t="s">
        <v>26</v>
      </c>
      <c r="D331" s="19" t="s">
        <v>13</v>
      </c>
      <c r="F331" s="22">
        <v>872236008682</v>
      </c>
      <c r="G331" s="19">
        <v>6.5</v>
      </c>
      <c r="H331" s="25">
        <v>295</v>
      </c>
      <c r="I331" s="25">
        <v>147.5</v>
      </c>
      <c r="J331" s="25">
        <v>130</v>
      </c>
      <c r="K331" s="19"/>
      <c r="L331" s="7">
        <f>+K331*J331</f>
        <v>0</v>
      </c>
    </row>
    <row r="332" spans="2:12" ht="30" customHeight="1">
      <c r="B332" s="16" t="s">
        <v>27</v>
      </c>
      <c r="C332" s="19" t="s">
        <v>26</v>
      </c>
      <c r="D332" s="19" t="s">
        <v>13</v>
      </c>
      <c r="F332" s="22">
        <v>872236008699</v>
      </c>
      <c r="G332" s="19">
        <v>7</v>
      </c>
      <c r="H332" s="25">
        <v>295</v>
      </c>
      <c r="I332" s="25">
        <v>147.5</v>
      </c>
      <c r="J332" s="25">
        <v>130</v>
      </c>
      <c r="K332" s="19"/>
      <c r="L332" s="7">
        <f>+K332*J332</f>
        <v>0</v>
      </c>
    </row>
    <row r="333" spans="2:12" ht="30" customHeight="1">
      <c r="B333" s="16" t="s">
        <v>27</v>
      </c>
      <c r="C333" s="19" t="s">
        <v>26</v>
      </c>
      <c r="D333" s="19" t="s">
        <v>13</v>
      </c>
      <c r="F333" s="22">
        <v>872236008705</v>
      </c>
      <c r="G333" s="19">
        <v>7.5</v>
      </c>
      <c r="H333" s="25">
        <v>295</v>
      </c>
      <c r="I333" s="25">
        <v>147.5</v>
      </c>
      <c r="J333" s="25">
        <v>130</v>
      </c>
      <c r="K333" s="19"/>
      <c r="L333" s="7">
        <f>+K333*J333</f>
        <v>0</v>
      </c>
    </row>
    <row r="334" spans="2:12" ht="30" customHeight="1">
      <c r="B334" s="16" t="s">
        <v>27</v>
      </c>
      <c r="C334" s="19" t="s">
        <v>26</v>
      </c>
      <c r="D334" s="19" t="s">
        <v>13</v>
      </c>
      <c r="F334" s="22">
        <v>872236008712</v>
      </c>
      <c r="G334" s="19">
        <v>8</v>
      </c>
      <c r="H334" s="25">
        <v>295</v>
      </c>
      <c r="I334" s="25">
        <v>147.5</v>
      </c>
      <c r="J334" s="25">
        <v>130</v>
      </c>
      <c r="K334" s="19"/>
      <c r="L334" s="7">
        <f>+K334*J334</f>
        <v>0</v>
      </c>
    </row>
    <row r="335" spans="2:12" ht="30" customHeight="1">
      <c r="B335" s="16" t="s">
        <v>27</v>
      </c>
      <c r="C335" s="19" t="s">
        <v>26</v>
      </c>
      <c r="D335" s="19" t="s">
        <v>13</v>
      </c>
      <c r="F335" s="22">
        <v>872236008729</v>
      </c>
      <c r="G335" s="19">
        <v>8.5</v>
      </c>
      <c r="H335" s="25">
        <v>295</v>
      </c>
      <c r="I335" s="25">
        <v>147.5</v>
      </c>
      <c r="J335" s="25">
        <v>130</v>
      </c>
      <c r="K335" s="19"/>
      <c r="L335" s="7">
        <f>+K335*J335</f>
        <v>0</v>
      </c>
    </row>
    <row r="336" spans="2:12" ht="30" customHeight="1">
      <c r="B336" s="16" t="s">
        <v>27</v>
      </c>
      <c r="C336" s="19" t="s">
        <v>26</v>
      </c>
      <c r="D336" s="19" t="s">
        <v>13</v>
      </c>
      <c r="F336" s="22">
        <v>872236008736</v>
      </c>
      <c r="G336" s="19">
        <v>9</v>
      </c>
      <c r="H336" s="25">
        <v>295</v>
      </c>
      <c r="I336" s="25">
        <v>147.5</v>
      </c>
      <c r="J336" s="25">
        <v>130</v>
      </c>
      <c r="K336" s="19"/>
      <c r="L336" s="7">
        <f>+K336*J336</f>
        <v>0</v>
      </c>
    </row>
    <row r="337" spans="2:12" ht="30" customHeight="1">
      <c r="B337" s="16" t="s">
        <v>27</v>
      </c>
      <c r="C337" s="19" t="s">
        <v>26</v>
      </c>
      <c r="D337" s="19" t="s">
        <v>13</v>
      </c>
      <c r="F337" s="22">
        <v>872236008743</v>
      </c>
      <c r="G337" s="19">
        <v>9.5</v>
      </c>
      <c r="H337" s="25">
        <v>295</v>
      </c>
      <c r="I337" s="25">
        <v>147.5</v>
      </c>
      <c r="J337" s="25">
        <v>130</v>
      </c>
      <c r="K337" s="19"/>
      <c r="L337" s="7">
        <f>+K337*J337</f>
        <v>0</v>
      </c>
    </row>
    <row r="338" spans="2:12" ht="30" customHeight="1">
      <c r="B338" s="16" t="s">
        <v>27</v>
      </c>
      <c r="C338" s="19" t="s">
        <v>26</v>
      </c>
      <c r="D338" s="19" t="s">
        <v>13</v>
      </c>
      <c r="F338" s="22">
        <v>872236008750</v>
      </c>
      <c r="G338" s="19">
        <v>10</v>
      </c>
      <c r="H338" s="25">
        <v>295</v>
      </c>
      <c r="I338" s="25">
        <v>147.5</v>
      </c>
      <c r="J338" s="25">
        <v>130</v>
      </c>
      <c r="K338" s="19"/>
      <c r="L338" s="7">
        <f>+K338*J338</f>
        <v>0</v>
      </c>
    </row>
    <row r="339" spans="2:12" ht="30" customHeight="1">
      <c r="B339" s="18" t="s">
        <v>27</v>
      </c>
      <c r="C339" s="21" t="s">
        <v>14</v>
      </c>
      <c r="D339" s="21" t="s">
        <v>12</v>
      </c>
      <c r="E339" s="3"/>
      <c r="F339" s="24">
        <v>872236008767</v>
      </c>
      <c r="G339" s="21">
        <v>8</v>
      </c>
      <c r="H339" s="27">
        <v>295</v>
      </c>
      <c r="I339" s="27">
        <v>147.5</v>
      </c>
      <c r="J339" s="27">
        <v>130</v>
      </c>
      <c r="K339" s="21"/>
      <c r="L339" s="9">
        <f>+K339*J339</f>
        <v>0</v>
      </c>
    </row>
    <row r="340" spans="2:12" ht="30" customHeight="1">
      <c r="B340" s="16" t="s">
        <v>27</v>
      </c>
      <c r="C340" s="19" t="s">
        <v>14</v>
      </c>
      <c r="D340" s="19" t="s">
        <v>12</v>
      </c>
      <c r="F340" s="22">
        <v>872236008774</v>
      </c>
      <c r="G340" s="19">
        <v>8.5</v>
      </c>
      <c r="H340" s="25">
        <v>295</v>
      </c>
      <c r="I340" s="25">
        <v>147.5</v>
      </c>
      <c r="J340" s="25">
        <v>130</v>
      </c>
      <c r="K340" s="19"/>
      <c r="L340" s="7">
        <f>+K340*J340</f>
        <v>0</v>
      </c>
    </row>
    <row r="341" spans="2:12" ht="30" customHeight="1">
      <c r="B341" s="16" t="s">
        <v>27</v>
      </c>
      <c r="C341" s="19" t="s">
        <v>14</v>
      </c>
      <c r="D341" s="19" t="s">
        <v>12</v>
      </c>
      <c r="F341" s="22">
        <v>872236008781</v>
      </c>
      <c r="G341" s="19">
        <v>9</v>
      </c>
      <c r="H341" s="25">
        <v>295</v>
      </c>
      <c r="I341" s="25">
        <v>147.5</v>
      </c>
      <c r="J341" s="25">
        <v>130</v>
      </c>
      <c r="K341" s="19"/>
      <c r="L341" s="7">
        <f>+K341*J341</f>
        <v>0</v>
      </c>
    </row>
    <row r="342" spans="2:12" ht="30" customHeight="1">
      <c r="B342" s="16" t="s">
        <v>27</v>
      </c>
      <c r="C342" s="19" t="s">
        <v>14</v>
      </c>
      <c r="D342" s="19" t="s">
        <v>12</v>
      </c>
      <c r="F342" s="22">
        <v>872236008798</v>
      </c>
      <c r="G342" s="19">
        <v>9.5</v>
      </c>
      <c r="H342" s="25">
        <v>295</v>
      </c>
      <c r="I342" s="25">
        <v>147.5</v>
      </c>
      <c r="J342" s="25">
        <v>130</v>
      </c>
      <c r="K342" s="19"/>
      <c r="L342" s="7">
        <f>+K342*J342</f>
        <v>0</v>
      </c>
    </row>
    <row r="343" spans="2:12" ht="30" customHeight="1">
      <c r="B343" s="16" t="s">
        <v>27</v>
      </c>
      <c r="C343" s="19" t="s">
        <v>14</v>
      </c>
      <c r="D343" s="19" t="s">
        <v>12</v>
      </c>
      <c r="F343" s="22">
        <v>872236008804</v>
      </c>
      <c r="G343" s="19">
        <v>10</v>
      </c>
      <c r="H343" s="25">
        <v>295</v>
      </c>
      <c r="I343" s="25">
        <v>147.5</v>
      </c>
      <c r="J343" s="25">
        <v>130</v>
      </c>
      <c r="K343" s="19"/>
      <c r="L343" s="7">
        <f>+K343*J343</f>
        <v>0</v>
      </c>
    </row>
    <row r="344" spans="2:12" ht="30" customHeight="1">
      <c r="B344" s="16" t="s">
        <v>27</v>
      </c>
      <c r="C344" s="19" t="s">
        <v>14</v>
      </c>
      <c r="D344" s="19" t="s">
        <v>12</v>
      </c>
      <c r="F344" s="22">
        <v>872236008811</v>
      </c>
      <c r="G344" s="19">
        <v>10.5</v>
      </c>
      <c r="H344" s="25">
        <v>295</v>
      </c>
      <c r="I344" s="25">
        <v>147.5</v>
      </c>
      <c r="J344" s="25">
        <v>130</v>
      </c>
      <c r="K344" s="19"/>
      <c r="L344" s="7">
        <f>+K344*J344</f>
        <v>0</v>
      </c>
    </row>
    <row r="345" spans="2:12" ht="30" customHeight="1">
      <c r="B345" s="16" t="s">
        <v>27</v>
      </c>
      <c r="C345" s="19" t="s">
        <v>14</v>
      </c>
      <c r="D345" s="19" t="s">
        <v>12</v>
      </c>
      <c r="F345" s="22">
        <v>872236008828</v>
      </c>
      <c r="G345" s="19">
        <v>11</v>
      </c>
      <c r="H345" s="25">
        <v>295</v>
      </c>
      <c r="I345" s="25">
        <v>147.5</v>
      </c>
      <c r="J345" s="25">
        <v>130</v>
      </c>
      <c r="K345" s="19"/>
      <c r="L345" s="7">
        <f>+K345*J345</f>
        <v>0</v>
      </c>
    </row>
    <row r="346" spans="2:12" ht="30" customHeight="1">
      <c r="B346" s="16" t="s">
        <v>27</v>
      </c>
      <c r="C346" s="19" t="s">
        <v>14</v>
      </c>
      <c r="D346" s="19" t="s">
        <v>12</v>
      </c>
      <c r="F346" s="22">
        <v>872236008835</v>
      </c>
      <c r="G346" s="19">
        <v>11.5</v>
      </c>
      <c r="H346" s="25">
        <v>295</v>
      </c>
      <c r="I346" s="25">
        <v>147.5</v>
      </c>
      <c r="J346" s="25">
        <v>130</v>
      </c>
      <c r="K346" s="19"/>
      <c r="L346" s="7">
        <f>+K346*J346</f>
        <v>0</v>
      </c>
    </row>
    <row r="347" spans="2:12" ht="30" customHeight="1">
      <c r="B347" s="16" t="s">
        <v>27</v>
      </c>
      <c r="C347" s="19" t="s">
        <v>14</v>
      </c>
      <c r="D347" s="19" t="s">
        <v>12</v>
      </c>
      <c r="F347" s="22">
        <v>872236008842</v>
      </c>
      <c r="G347" s="19">
        <v>12</v>
      </c>
      <c r="H347" s="25">
        <v>295</v>
      </c>
      <c r="I347" s="25">
        <v>147.5</v>
      </c>
      <c r="J347" s="25">
        <v>130</v>
      </c>
      <c r="K347" s="19"/>
      <c r="L347" s="7">
        <f>+K347*J347</f>
        <v>0</v>
      </c>
    </row>
    <row r="348" spans="2:12" ht="30" customHeight="1">
      <c r="B348" s="16" t="s">
        <v>27</v>
      </c>
      <c r="C348" s="19" t="s">
        <v>14</v>
      </c>
      <c r="D348" s="19" t="s">
        <v>12</v>
      </c>
      <c r="F348" s="22">
        <v>872236008859</v>
      </c>
      <c r="G348" s="19">
        <v>12.5</v>
      </c>
      <c r="H348" s="25">
        <v>295</v>
      </c>
      <c r="I348" s="25">
        <v>147.5</v>
      </c>
      <c r="J348" s="25">
        <v>130</v>
      </c>
      <c r="K348" s="19"/>
      <c r="L348" s="7">
        <f>+K348*J348</f>
        <v>0</v>
      </c>
    </row>
    <row r="349" spans="2:12" ht="30" customHeight="1">
      <c r="B349" s="16" t="s">
        <v>27</v>
      </c>
      <c r="C349" s="19" t="s">
        <v>14</v>
      </c>
      <c r="D349" s="19" t="s">
        <v>12</v>
      </c>
      <c r="F349" s="22">
        <v>872236008866</v>
      </c>
      <c r="G349" s="19">
        <v>13</v>
      </c>
      <c r="H349" s="25">
        <v>295</v>
      </c>
      <c r="I349" s="25">
        <v>147.5</v>
      </c>
      <c r="J349" s="25">
        <v>130</v>
      </c>
      <c r="K349" s="19"/>
      <c r="L349" s="7">
        <f>+K349*J349</f>
        <v>0</v>
      </c>
    </row>
    <row r="350" spans="2:12" ht="30" customHeight="1">
      <c r="B350" s="17" t="s">
        <v>27</v>
      </c>
      <c r="C350" s="20" t="s">
        <v>14</v>
      </c>
      <c r="D350" s="20" t="s">
        <v>12</v>
      </c>
      <c r="E350" s="4"/>
      <c r="F350" s="23">
        <v>872236008873</v>
      </c>
      <c r="G350" s="20">
        <v>14</v>
      </c>
      <c r="H350" s="26">
        <v>295</v>
      </c>
      <c r="I350" s="26">
        <v>147.5</v>
      </c>
      <c r="J350" s="26">
        <v>130</v>
      </c>
      <c r="K350" s="20"/>
      <c r="L350" s="8">
        <f>+K350*J350</f>
        <v>0</v>
      </c>
    </row>
    <row r="351" spans="2:12" ht="30" customHeight="1">
      <c r="B351" s="18" t="s">
        <v>27</v>
      </c>
      <c r="C351" s="21" t="s">
        <v>14</v>
      </c>
      <c r="D351" s="21" t="s">
        <v>13</v>
      </c>
      <c r="E351" s="3"/>
      <c r="F351" s="24">
        <v>872236008880</v>
      </c>
      <c r="G351" s="21">
        <v>6</v>
      </c>
      <c r="H351" s="27">
        <v>295</v>
      </c>
      <c r="I351" s="27">
        <v>147.5</v>
      </c>
      <c r="J351" s="27">
        <v>130</v>
      </c>
      <c r="K351" s="21"/>
      <c r="L351" s="9">
        <f>+K351*J351</f>
        <v>0</v>
      </c>
    </row>
    <row r="352" spans="2:12" ht="30" customHeight="1">
      <c r="B352" s="16" t="s">
        <v>27</v>
      </c>
      <c r="C352" s="19" t="s">
        <v>14</v>
      </c>
      <c r="D352" s="19" t="s">
        <v>13</v>
      </c>
      <c r="F352" s="22">
        <v>872236008897</v>
      </c>
      <c r="G352" s="19">
        <v>6.5</v>
      </c>
      <c r="H352" s="25">
        <v>295</v>
      </c>
      <c r="I352" s="25">
        <v>147.5</v>
      </c>
      <c r="J352" s="25">
        <v>130</v>
      </c>
      <c r="K352" s="19"/>
      <c r="L352" s="7">
        <f>+K352*J352</f>
        <v>0</v>
      </c>
    </row>
    <row r="353" spans="2:12" ht="30" customHeight="1">
      <c r="B353" s="16" t="s">
        <v>27</v>
      </c>
      <c r="C353" s="19" t="s">
        <v>14</v>
      </c>
      <c r="D353" s="19" t="s">
        <v>13</v>
      </c>
      <c r="F353" s="22">
        <v>872236008903</v>
      </c>
      <c r="G353" s="19">
        <v>7</v>
      </c>
      <c r="H353" s="25">
        <v>295</v>
      </c>
      <c r="I353" s="25">
        <v>147.5</v>
      </c>
      <c r="J353" s="25">
        <v>130</v>
      </c>
      <c r="K353" s="19"/>
      <c r="L353" s="7">
        <f>+K353*J353</f>
        <v>0</v>
      </c>
    </row>
    <row r="354" spans="2:12" ht="30" customHeight="1">
      <c r="B354" s="16" t="s">
        <v>27</v>
      </c>
      <c r="C354" s="19" t="s">
        <v>14</v>
      </c>
      <c r="D354" s="19" t="s">
        <v>13</v>
      </c>
      <c r="F354" s="22">
        <v>872236008910</v>
      </c>
      <c r="G354" s="19">
        <v>7.5</v>
      </c>
      <c r="H354" s="25">
        <v>295</v>
      </c>
      <c r="I354" s="25">
        <v>147.5</v>
      </c>
      <c r="J354" s="25">
        <v>130</v>
      </c>
      <c r="K354" s="19"/>
      <c r="L354" s="7">
        <f>+K354*J354</f>
        <v>0</v>
      </c>
    </row>
    <row r="355" spans="2:12" ht="30" customHeight="1">
      <c r="B355" s="16" t="s">
        <v>27</v>
      </c>
      <c r="C355" s="19" t="s">
        <v>14</v>
      </c>
      <c r="D355" s="19" t="s">
        <v>13</v>
      </c>
      <c r="F355" s="22">
        <v>872236008927</v>
      </c>
      <c r="G355" s="19">
        <v>8</v>
      </c>
      <c r="H355" s="25">
        <v>295</v>
      </c>
      <c r="I355" s="25">
        <v>147.5</v>
      </c>
      <c r="J355" s="25">
        <v>130</v>
      </c>
      <c r="K355" s="19"/>
      <c r="L355" s="7">
        <f>+K355*J355</f>
        <v>0</v>
      </c>
    </row>
    <row r="356" spans="2:12" ht="30" customHeight="1">
      <c r="B356" s="16" t="s">
        <v>27</v>
      </c>
      <c r="C356" s="19" t="s">
        <v>14</v>
      </c>
      <c r="D356" s="19" t="s">
        <v>13</v>
      </c>
      <c r="F356" s="22">
        <v>872236008934</v>
      </c>
      <c r="G356" s="19">
        <v>8.5</v>
      </c>
      <c r="H356" s="25">
        <v>295</v>
      </c>
      <c r="I356" s="25">
        <v>147.5</v>
      </c>
      <c r="J356" s="25">
        <v>130</v>
      </c>
      <c r="K356" s="19"/>
      <c r="L356" s="7">
        <f>+K356*J356</f>
        <v>0</v>
      </c>
    </row>
    <row r="357" spans="2:12" ht="30" customHeight="1">
      <c r="B357" s="16" t="s">
        <v>27</v>
      </c>
      <c r="C357" s="19" t="s">
        <v>14</v>
      </c>
      <c r="D357" s="19" t="s">
        <v>13</v>
      </c>
      <c r="F357" s="22">
        <v>872236008941</v>
      </c>
      <c r="G357" s="19">
        <v>9</v>
      </c>
      <c r="H357" s="25">
        <v>295</v>
      </c>
      <c r="I357" s="25">
        <v>147.5</v>
      </c>
      <c r="J357" s="25">
        <v>130</v>
      </c>
      <c r="K357" s="19"/>
      <c r="L357" s="7">
        <f>+K357*J357</f>
        <v>0</v>
      </c>
    </row>
    <row r="358" spans="2:12" ht="30" customHeight="1">
      <c r="B358" s="16" t="s">
        <v>27</v>
      </c>
      <c r="C358" s="19" t="s">
        <v>14</v>
      </c>
      <c r="D358" s="19" t="s">
        <v>13</v>
      </c>
      <c r="F358" s="22">
        <v>872236008958</v>
      </c>
      <c r="G358" s="19">
        <v>9.5</v>
      </c>
      <c r="H358" s="25">
        <v>295</v>
      </c>
      <c r="I358" s="25">
        <v>147.5</v>
      </c>
      <c r="J358" s="25">
        <v>130</v>
      </c>
      <c r="K358" s="19"/>
      <c r="L358" s="7">
        <f>+K358*J358</f>
        <v>0</v>
      </c>
    </row>
    <row r="359" spans="2:12" ht="30" customHeight="1">
      <c r="B359" s="16" t="s">
        <v>27</v>
      </c>
      <c r="C359" s="19" t="s">
        <v>14</v>
      </c>
      <c r="D359" s="19" t="s">
        <v>13</v>
      </c>
      <c r="F359" s="22">
        <v>872236008965</v>
      </c>
      <c r="G359" s="19">
        <v>10</v>
      </c>
      <c r="H359" s="25">
        <v>295</v>
      </c>
      <c r="I359" s="25">
        <v>147.5</v>
      </c>
      <c r="J359" s="25">
        <v>130</v>
      </c>
      <c r="K359" s="19"/>
      <c r="L359" s="7">
        <f>+K359*J359</f>
        <v>0</v>
      </c>
    </row>
    <row r="360" spans="2:12" ht="30" customHeight="1">
      <c r="B360" s="18" t="s">
        <v>27</v>
      </c>
      <c r="C360" s="21" t="s">
        <v>28</v>
      </c>
      <c r="D360" s="21" t="s">
        <v>12</v>
      </c>
      <c r="E360" s="3"/>
      <c r="F360" s="24">
        <v>872236009801</v>
      </c>
      <c r="G360" s="21">
        <v>8</v>
      </c>
      <c r="H360" s="27">
        <v>325</v>
      </c>
      <c r="I360" s="27">
        <v>162.5</v>
      </c>
      <c r="J360" s="27">
        <v>130</v>
      </c>
      <c r="K360" s="21"/>
      <c r="L360" s="9">
        <f>+K360*J360</f>
        <v>0</v>
      </c>
    </row>
    <row r="361" spans="2:12" ht="30" customHeight="1">
      <c r="B361" s="16" t="s">
        <v>27</v>
      </c>
      <c r="C361" s="19" t="s">
        <v>28</v>
      </c>
      <c r="D361" s="19" t="s">
        <v>12</v>
      </c>
      <c r="F361" s="22">
        <v>872236009818</v>
      </c>
      <c r="G361" s="19">
        <v>8.5</v>
      </c>
      <c r="H361" s="25">
        <v>325</v>
      </c>
      <c r="I361" s="25">
        <v>162.5</v>
      </c>
      <c r="J361" s="25">
        <v>130</v>
      </c>
      <c r="K361" s="19"/>
      <c r="L361" s="7">
        <f>+K361*J361</f>
        <v>0</v>
      </c>
    </row>
    <row r="362" spans="2:12" ht="30" customHeight="1">
      <c r="B362" s="16" t="s">
        <v>27</v>
      </c>
      <c r="C362" s="19" t="s">
        <v>28</v>
      </c>
      <c r="D362" s="19" t="s">
        <v>12</v>
      </c>
      <c r="F362" s="22">
        <v>872236009825</v>
      </c>
      <c r="G362" s="19">
        <v>9</v>
      </c>
      <c r="H362" s="25">
        <v>325</v>
      </c>
      <c r="I362" s="25">
        <v>162.5</v>
      </c>
      <c r="J362" s="25">
        <v>130</v>
      </c>
      <c r="K362" s="19"/>
      <c r="L362" s="7">
        <f>+K362*J362</f>
        <v>0</v>
      </c>
    </row>
    <row r="363" spans="2:12" ht="30" customHeight="1">
      <c r="B363" s="16" t="s">
        <v>27</v>
      </c>
      <c r="C363" s="19" t="s">
        <v>28</v>
      </c>
      <c r="D363" s="19" t="s">
        <v>12</v>
      </c>
      <c r="F363" s="22">
        <v>872236009832</v>
      </c>
      <c r="G363" s="19">
        <v>9.5</v>
      </c>
      <c r="H363" s="25">
        <v>325</v>
      </c>
      <c r="I363" s="25">
        <v>162.5</v>
      </c>
      <c r="J363" s="25">
        <v>130</v>
      </c>
      <c r="K363" s="19"/>
      <c r="L363" s="7">
        <f>+K363*J363</f>
        <v>0</v>
      </c>
    </row>
    <row r="364" spans="2:12" ht="30" customHeight="1">
      <c r="B364" s="16" t="s">
        <v>27</v>
      </c>
      <c r="C364" s="19" t="s">
        <v>28</v>
      </c>
      <c r="D364" s="19" t="s">
        <v>12</v>
      </c>
      <c r="F364" s="22">
        <v>872236009849</v>
      </c>
      <c r="G364" s="19">
        <v>10</v>
      </c>
      <c r="H364" s="25">
        <v>325</v>
      </c>
      <c r="I364" s="25">
        <v>162.5</v>
      </c>
      <c r="J364" s="25">
        <v>130</v>
      </c>
      <c r="K364" s="19"/>
      <c r="L364" s="7">
        <f>+K364*J364</f>
        <v>0</v>
      </c>
    </row>
    <row r="365" spans="2:12" ht="30" customHeight="1">
      <c r="B365" s="16" t="s">
        <v>27</v>
      </c>
      <c r="C365" s="19" t="s">
        <v>28</v>
      </c>
      <c r="D365" s="19" t="s">
        <v>12</v>
      </c>
      <c r="F365" s="22">
        <v>872236009856</v>
      </c>
      <c r="G365" s="19">
        <v>10.5</v>
      </c>
      <c r="H365" s="25">
        <v>325</v>
      </c>
      <c r="I365" s="25">
        <v>162.5</v>
      </c>
      <c r="J365" s="25">
        <v>130</v>
      </c>
      <c r="K365" s="19"/>
      <c r="L365" s="7">
        <f>+K365*J365</f>
        <v>0</v>
      </c>
    </row>
    <row r="366" spans="2:12" ht="30" customHeight="1">
      <c r="B366" s="16" t="s">
        <v>27</v>
      </c>
      <c r="C366" s="19" t="s">
        <v>28</v>
      </c>
      <c r="D366" s="19" t="s">
        <v>12</v>
      </c>
      <c r="F366" s="22">
        <v>872236009863</v>
      </c>
      <c r="G366" s="19">
        <v>11</v>
      </c>
      <c r="H366" s="25">
        <v>325</v>
      </c>
      <c r="I366" s="25">
        <v>162.5</v>
      </c>
      <c r="J366" s="25">
        <v>130</v>
      </c>
      <c r="K366" s="19"/>
      <c r="L366" s="7">
        <f>+K366*J366</f>
        <v>0</v>
      </c>
    </row>
    <row r="367" spans="2:12" ht="30" customHeight="1">
      <c r="B367" s="16" t="s">
        <v>27</v>
      </c>
      <c r="C367" s="19" t="s">
        <v>28</v>
      </c>
      <c r="D367" s="19" t="s">
        <v>12</v>
      </c>
      <c r="F367" s="22">
        <v>872236009870</v>
      </c>
      <c r="G367" s="19">
        <v>11.5</v>
      </c>
      <c r="H367" s="25">
        <v>325</v>
      </c>
      <c r="I367" s="25">
        <v>162.5</v>
      </c>
      <c r="J367" s="25">
        <v>130</v>
      </c>
      <c r="K367" s="19"/>
      <c r="L367" s="7">
        <f>+K367*J367</f>
        <v>0</v>
      </c>
    </row>
    <row r="368" spans="2:12" ht="30" customHeight="1">
      <c r="B368" s="16" t="s">
        <v>27</v>
      </c>
      <c r="C368" s="19" t="s">
        <v>28</v>
      </c>
      <c r="D368" s="19" t="s">
        <v>12</v>
      </c>
      <c r="F368" s="22">
        <v>872236009887</v>
      </c>
      <c r="G368" s="19">
        <v>12</v>
      </c>
      <c r="H368" s="25">
        <v>325</v>
      </c>
      <c r="I368" s="25">
        <v>162.5</v>
      </c>
      <c r="J368" s="25">
        <v>130</v>
      </c>
      <c r="K368" s="19"/>
      <c r="L368" s="7">
        <f>+K368*J368</f>
        <v>0</v>
      </c>
    </row>
    <row r="369" spans="2:12" ht="30" customHeight="1">
      <c r="B369" s="16" t="s">
        <v>27</v>
      </c>
      <c r="C369" s="19" t="s">
        <v>28</v>
      </c>
      <c r="D369" s="19" t="s">
        <v>12</v>
      </c>
      <c r="F369" s="22">
        <v>872236009894</v>
      </c>
      <c r="G369" s="19">
        <v>12.5</v>
      </c>
      <c r="H369" s="25">
        <v>325</v>
      </c>
      <c r="I369" s="25">
        <v>162.5</v>
      </c>
      <c r="J369" s="25">
        <v>130</v>
      </c>
      <c r="K369" s="19"/>
      <c r="L369" s="7">
        <f>+K369*J369</f>
        <v>0</v>
      </c>
    </row>
    <row r="370" spans="2:12" ht="30" customHeight="1">
      <c r="B370" s="16" t="s">
        <v>27</v>
      </c>
      <c r="C370" s="19" t="s">
        <v>28</v>
      </c>
      <c r="D370" s="19" t="s">
        <v>12</v>
      </c>
      <c r="F370" s="22">
        <v>872236009900</v>
      </c>
      <c r="G370" s="19">
        <v>13</v>
      </c>
      <c r="H370" s="25">
        <v>325</v>
      </c>
      <c r="I370" s="25">
        <v>162.5</v>
      </c>
      <c r="J370" s="25">
        <v>130</v>
      </c>
      <c r="K370" s="19"/>
      <c r="L370" s="7">
        <f>+K370*J370</f>
        <v>0</v>
      </c>
    </row>
    <row r="371" spans="2:12" ht="30" customHeight="1">
      <c r="B371" s="17" t="s">
        <v>27</v>
      </c>
      <c r="C371" s="20" t="s">
        <v>28</v>
      </c>
      <c r="D371" s="20" t="s">
        <v>12</v>
      </c>
      <c r="E371" s="4"/>
      <c r="F371" s="23">
        <v>872236009917</v>
      </c>
      <c r="G371" s="20">
        <v>14</v>
      </c>
      <c r="H371" s="26">
        <v>325</v>
      </c>
      <c r="I371" s="26">
        <v>162.5</v>
      </c>
      <c r="J371" s="26">
        <v>130</v>
      </c>
      <c r="K371" s="20"/>
      <c r="L371" s="8">
        <f>+K371*J371</f>
        <v>0</v>
      </c>
    </row>
    <row r="372" spans="2:12" ht="30" customHeight="1">
      <c r="B372" s="18" t="s">
        <v>27</v>
      </c>
      <c r="C372" s="21" t="s">
        <v>28</v>
      </c>
      <c r="D372" s="21" t="s">
        <v>13</v>
      </c>
      <c r="E372" s="3"/>
      <c r="F372" s="24">
        <v>872236009924</v>
      </c>
      <c r="G372" s="21">
        <v>6</v>
      </c>
      <c r="H372" s="27">
        <v>325</v>
      </c>
      <c r="I372" s="27">
        <v>162.5</v>
      </c>
      <c r="J372" s="27">
        <v>130</v>
      </c>
      <c r="K372" s="21"/>
      <c r="L372" s="9">
        <f>+K372*J372</f>
        <v>0</v>
      </c>
    </row>
    <row r="373" spans="2:12" ht="30" customHeight="1">
      <c r="B373" s="16" t="s">
        <v>27</v>
      </c>
      <c r="C373" s="19" t="s">
        <v>28</v>
      </c>
      <c r="D373" s="19" t="s">
        <v>13</v>
      </c>
      <c r="F373" s="22">
        <v>872236009931</v>
      </c>
      <c r="G373" s="19">
        <v>6.5</v>
      </c>
      <c r="H373" s="25">
        <v>325</v>
      </c>
      <c r="I373" s="25">
        <v>162.5</v>
      </c>
      <c r="J373" s="25">
        <v>130</v>
      </c>
      <c r="K373" s="19"/>
      <c r="L373" s="7">
        <f>+K373*J373</f>
        <v>0</v>
      </c>
    </row>
    <row r="374" spans="2:12" ht="30" customHeight="1">
      <c r="B374" s="16" t="s">
        <v>27</v>
      </c>
      <c r="C374" s="19" t="s">
        <v>28</v>
      </c>
      <c r="D374" s="19" t="s">
        <v>13</v>
      </c>
      <c r="F374" s="22">
        <v>872236009948</v>
      </c>
      <c r="G374" s="19">
        <v>7</v>
      </c>
      <c r="H374" s="25">
        <v>325</v>
      </c>
      <c r="I374" s="25">
        <v>162.5</v>
      </c>
      <c r="J374" s="25">
        <v>130</v>
      </c>
      <c r="K374" s="19"/>
      <c r="L374" s="7">
        <f>+K374*J374</f>
        <v>0</v>
      </c>
    </row>
    <row r="375" spans="2:12" ht="30" customHeight="1">
      <c r="B375" s="16" t="s">
        <v>27</v>
      </c>
      <c r="C375" s="19" t="s">
        <v>28</v>
      </c>
      <c r="D375" s="19" t="s">
        <v>13</v>
      </c>
      <c r="F375" s="22">
        <v>872236009955</v>
      </c>
      <c r="G375" s="19">
        <v>7.5</v>
      </c>
      <c r="H375" s="25">
        <v>325</v>
      </c>
      <c r="I375" s="25">
        <v>162.5</v>
      </c>
      <c r="J375" s="25">
        <v>130</v>
      </c>
      <c r="K375" s="19"/>
      <c r="L375" s="7">
        <f>+K375*J375</f>
        <v>0</v>
      </c>
    </row>
    <row r="376" spans="2:12" ht="30" customHeight="1">
      <c r="B376" s="16" t="s">
        <v>27</v>
      </c>
      <c r="C376" s="19" t="s">
        <v>28</v>
      </c>
      <c r="D376" s="19" t="s">
        <v>13</v>
      </c>
      <c r="F376" s="22">
        <v>872236009962</v>
      </c>
      <c r="G376" s="19">
        <v>8</v>
      </c>
      <c r="H376" s="25">
        <v>325</v>
      </c>
      <c r="I376" s="25">
        <v>162.5</v>
      </c>
      <c r="J376" s="25">
        <v>130</v>
      </c>
      <c r="K376" s="19"/>
      <c r="L376" s="7">
        <f>+K376*J376</f>
        <v>0</v>
      </c>
    </row>
    <row r="377" spans="2:12" ht="30" customHeight="1">
      <c r="B377" s="16" t="s">
        <v>27</v>
      </c>
      <c r="C377" s="19" t="s">
        <v>28</v>
      </c>
      <c r="D377" s="19" t="s">
        <v>13</v>
      </c>
      <c r="F377" s="22">
        <v>872236009979</v>
      </c>
      <c r="G377" s="19">
        <v>8.5</v>
      </c>
      <c r="H377" s="25">
        <v>325</v>
      </c>
      <c r="I377" s="25">
        <v>162.5</v>
      </c>
      <c r="J377" s="25">
        <v>130</v>
      </c>
      <c r="K377" s="19"/>
      <c r="L377" s="7">
        <f>+K377*J377</f>
        <v>0</v>
      </c>
    </row>
    <row r="378" spans="2:12" ht="30" customHeight="1">
      <c r="B378" s="16" t="s">
        <v>27</v>
      </c>
      <c r="C378" s="19" t="s">
        <v>28</v>
      </c>
      <c r="D378" s="19" t="s">
        <v>13</v>
      </c>
      <c r="F378" s="22">
        <v>872236009986</v>
      </c>
      <c r="G378" s="19">
        <v>9</v>
      </c>
      <c r="H378" s="25">
        <v>325</v>
      </c>
      <c r="I378" s="25">
        <v>162.5</v>
      </c>
      <c r="J378" s="25">
        <v>130</v>
      </c>
      <c r="K378" s="19"/>
      <c r="L378" s="7">
        <f>+K378*J378</f>
        <v>0</v>
      </c>
    </row>
    <row r="379" spans="2:12" ht="30" customHeight="1">
      <c r="B379" s="16" t="s">
        <v>27</v>
      </c>
      <c r="C379" s="19" t="s">
        <v>28</v>
      </c>
      <c r="D379" s="19" t="s">
        <v>13</v>
      </c>
      <c r="F379" s="22">
        <v>872236009993</v>
      </c>
      <c r="G379" s="19">
        <v>9.5</v>
      </c>
      <c r="H379" s="25">
        <v>325</v>
      </c>
      <c r="I379" s="25">
        <v>162.5</v>
      </c>
      <c r="J379" s="25">
        <v>130</v>
      </c>
      <c r="K379" s="19"/>
      <c r="L379" s="7">
        <f>+K379*J379</f>
        <v>0</v>
      </c>
    </row>
    <row r="380" spans="2:12" ht="30" customHeight="1">
      <c r="B380" s="17" t="s">
        <v>27</v>
      </c>
      <c r="C380" s="20" t="s">
        <v>28</v>
      </c>
      <c r="D380" s="20" t="s">
        <v>13</v>
      </c>
      <c r="E380" s="4"/>
      <c r="F380" s="23">
        <v>872236010005</v>
      </c>
      <c r="G380" s="20">
        <v>10</v>
      </c>
      <c r="H380" s="26">
        <v>325</v>
      </c>
      <c r="I380" s="26">
        <v>162.5</v>
      </c>
      <c r="J380" s="26">
        <v>130</v>
      </c>
      <c r="K380" s="20"/>
      <c r="L380" s="8">
        <f>+K380*J380</f>
        <v>0</v>
      </c>
    </row>
  </sheetData>
  <autoFilter ref="B3:L380"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ac5d958-72d1-4588-bc39-6df563ef5ed7">
      <Terms xmlns="http://schemas.microsoft.com/office/infopath/2007/PartnerControls"/>
    </lcf76f155ced4ddcb4097134ff3c332f>
    <TaxCatchAll xmlns="2e1f2e42-5a2d-4553-8d38-dc4d96b4f849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7F43D5B696134A920631A6B7B0DCEC" ma:contentTypeVersion="15" ma:contentTypeDescription="Create a new document." ma:contentTypeScope="" ma:versionID="628be863d48b89bd8c0d9e3511d09d79">
  <xsd:schema xmlns:xsd="http://www.w3.org/2001/XMLSchema" xmlns:xs="http://www.w3.org/2001/XMLSchema" xmlns:p="http://schemas.microsoft.com/office/2006/metadata/properties" xmlns:ns2="4ac5d958-72d1-4588-bc39-6df563ef5ed7" xmlns:ns3="2e1f2e42-5a2d-4553-8d38-dc4d96b4f849" targetNamespace="http://schemas.microsoft.com/office/2006/metadata/properties" ma:root="true" ma:fieldsID="94e9217873af62e6c8f60d6855251c1d" ns2:_="" ns3:_="">
    <xsd:import namespace="4ac5d958-72d1-4588-bc39-6df563ef5ed7"/>
    <xsd:import namespace="2e1f2e42-5a2d-4553-8d38-dc4d96b4f84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LengthInSeconds" minOccurs="0"/>
                <xsd:element ref="ns2:MediaServiceDateTaken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c5d958-72d1-4588-bc39-6df563ef5ed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2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ServiceLocation" ma:index="13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90c7a1c4-96c2-4929-b11e-7ab3733b980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e1f2e42-5a2d-4553-8d38-dc4d96b4f849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adaf0fc2-0478-4f83-a73d-8f3fd87f86e2}" ma:internalName="TaxCatchAll" ma:showField="CatchAllData" ma:web="2e1f2e42-5a2d-4553-8d38-dc4d96b4f84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2B9EC4B-E83F-4117-9D0E-075A4BEC719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53BC915-CDD4-4E27-B30A-AB1E92DBF3C8}">
  <ds:schemaRefs>
    <ds:schemaRef ds:uri="http://schemas.microsoft.com/office/2006/metadata/properties"/>
    <ds:schemaRef ds:uri="4ac5d958-72d1-4588-bc39-6df563ef5ed7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2e1f2e42-5a2d-4553-8d38-dc4d96b4f849"/>
    <ds:schemaRef ds:uri="http://purl.org/dc/elements/1.1/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CDC9483F-2709-4951-8E27-128B7040EB8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ac5d958-72d1-4588-bc39-6df563ef5ed7"/>
    <ds:schemaRef ds:uri="2e1f2e42-5a2d-4553-8d38-dc4d96b4f84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FW24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2024-07-23T14:33:21Z</dcterms:created>
  <dcterms:modified xsi:type="dcterms:W3CDTF">2024-07-25T10:15:42Z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0x010100307F43D5B696134A920631A6B7B0DCEC</vt:lpwstr>
  </property>
</Properties>
</file>